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6608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<sst xmlns="http://schemas.openxmlformats.org/spreadsheetml/2006/main" count="74" uniqueCount="56">
  <si>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№ п/п</t>
  </si>
  <si>
    <t>Наименование объекта контроля</t>
  </si>
  <si>
    <t>Наименование контрольного мероприятия</t>
  </si>
  <si>
    <t>Основание проведения контрольного мероприятия</t>
  </si>
  <si>
    <t>номер</t>
  </si>
  <si>
    <t>Объем проверенных средств (тыс.руб.)</t>
  </si>
  <si>
    <t>Сумма финансовых нарушений (тыс.руб.)</t>
  </si>
  <si>
    <t>дата</t>
  </si>
  <si>
    <t xml:space="preserve">Проверка использования субсидии,
предоставленной из окружного бюджета в 2013 году в рамках 
реализации мероприятий по подготовке объектов 
коммунального хозяйства к работе в осенне-зимний период 
</t>
  </si>
  <si>
    <t>Администрация муниципального образования «Городской округ «Город Нарьян-Мар»</t>
  </si>
  <si>
    <t>Нарьян-Марское муниципальное унитарное предприятие объединенных котельных и тепловых сетей</t>
  </si>
  <si>
    <t>Управление строительства, ЖКХ и градостроительной деятельности Администрации муниципального образования «Городской округ «Город Нарьян-Мар»</t>
  </si>
  <si>
    <t>Предписано к возмещению (тыс.руб.)</t>
  </si>
  <si>
    <t>Возмещено (тыс.руб.)</t>
  </si>
  <si>
    <t>Управление труда и социальной защиты населения Ненецкого автономного округа</t>
  </si>
  <si>
    <t xml:space="preserve">Проверка законности и эффективности расходования средств окружного бюджета  </t>
  </si>
  <si>
    <t xml:space="preserve">ГБОУ НПО НАО «Ненецкое профессиональное училище» </t>
  </si>
  <si>
    <t>Проверка законности расходования средств окружного бюджета, а также средств от приносящей доход деятельности  (проверка стимулирующих выплат,доплаты разницы между средним заработком работника и суммой пособия по временной нетрудоспособности, установления педагогической нагрузки)</t>
  </si>
  <si>
    <t>Администрация муниципального образования «Муниципальный район «Заполярный район»</t>
  </si>
  <si>
    <t>2011-2012</t>
  </si>
  <si>
    <t xml:space="preserve">Проверка  грантов за достижение  наилучших значений показателей комплексного социально-экономического развития по итогам работы за отчетный год на основании оценки показателей эффективности деятельности органов местного самоуправления </t>
  </si>
  <si>
    <t>Проверка правомерности получения и расходования  субсидии, предоставленной  из окружного бюджета в рамках реализации долгосрочной целевой программы «Формирование и регулирование рынка сельскохозяйственной продукции, сырья и продовольствия в Ненецком автономном округе на 2011-2017 годы».</t>
  </si>
  <si>
    <t>МКП «Великовисочный животноводческий комплекс»</t>
  </si>
  <si>
    <t>1 кв. 2013</t>
  </si>
  <si>
    <t xml:space="preserve">Проверка соблюдения бюджетного законодательства Российской Федерации и иных нормативных правовых актов, регулирующих бюджетные правоотношения, при использовании средств окружного бюджета, выделенных на реализацию долгосрочной целевой программы «Создание музейно-туристического комплекса «Пустозерье» на 2011-2015 годы» </t>
  </si>
  <si>
    <t xml:space="preserve">Проверка соблюдения бюджетного законодательства Российской Федерации и иных нормативных правовых актов, регулирующих бюджетные правоотношения, при использовании средств окружного бюджета, выделенных на строительство объектов: «Школа на 300 мест в п. Красное», «Детский сад на 80 мест в п. Харута», «Школа-сад на 80 мест в п. Бугрино» </t>
  </si>
  <si>
    <t>Управление строительства и жилищно-коммунального хозяйства Ненецкого автономного округа</t>
  </si>
  <si>
    <t>Управление жилищно-коммунального хозяйства и строительства Администрации муниципального района «Заполярный район»</t>
  </si>
  <si>
    <t>Итого</t>
  </si>
  <si>
    <t>Проверка законности начисления заработной платы и установления должностных окладов работникам аппарата управления</t>
  </si>
  <si>
    <t>Государственное унитарное предприятие Ненецкого автономного округа «Ненецкая Фармация»</t>
  </si>
  <si>
    <t>2013-31.05.2014</t>
  </si>
  <si>
    <t>2011-2013</t>
  </si>
  <si>
    <t>2009-2013</t>
  </si>
  <si>
    <t>2013-31.07.2014</t>
  </si>
  <si>
    <t>_</t>
  </si>
  <si>
    <t xml:space="preserve"> Представление</t>
  </si>
  <si>
    <t>Сумма нарушения не подлежит возмещению</t>
  </si>
  <si>
    <t>Расходование субсидии осуществлялось Управлением строительства, ЖКХ и градостроительной деятельности Администрации муниципального образования «Городской округ «Город Нарьян-Мар»</t>
  </si>
  <si>
    <t>Проверяе-мый период</t>
  </si>
  <si>
    <t xml:space="preserve"> Предписание</t>
  </si>
  <si>
    <t>Проверка использования средств, выделенных из окружного бюджета  на выполнение государственного задания</t>
  </si>
  <si>
    <t>Нарушения установлены в процессе проведения встречной проверки.</t>
  </si>
  <si>
    <t>Меры по результатам проверки приняты Управлением здравоохранения Ненецкого автономного округа, являющимся учредителем объекта контроля.</t>
  </si>
  <si>
    <t xml:space="preserve">Участие  в качестве эксперта во внеплановой проверке          (обращение РУФСБ России по Архангельской области от 21.07.2014 № 1757) </t>
  </si>
  <si>
    <t>Плановая проверка</t>
  </si>
  <si>
    <t>Внеплановая (встречная) проверка</t>
  </si>
  <si>
    <t>Внеплановая проверка, поручение  первого заместителя главы Администрации Ненецкого автономного округа от 09.06.2014 № 01-46/4837</t>
  </si>
  <si>
    <t>Внеплановая проверка, обращение Собрания депутатов Ненецкого автономного округа от 21.04.2014 № 826/14</t>
  </si>
  <si>
    <t>Внеплановая проверка, обращение прокурора Ненецкого автономного округа от 08.07.2014 № 7-08-2014/3385</t>
  </si>
  <si>
    <t>Внеплановая проверка, обращение РУФСБ России по Архангельской области от 16.05.2014 № 82/4/1-856</t>
  </si>
  <si>
    <t>ГБУЗ НАО «Центральная районная поликлиника Заполярного района Ненецкого автономного округа»</t>
  </si>
  <si>
    <t>ГБУК «Историко-культурный и ландшафтный музей заповедник «Пустозерск»</t>
  </si>
  <si>
    <t xml:space="preserve">Распоряжение о проведении проверки, представление, предписание  признано недействительным. </t>
  </si>
  <si>
    <t>Приложение № 2</t>
  </si>
  <si>
    <t>Отчёт о контрольной деятельности в финансово-бюджетной сфере Контрольно-ревизионного комитета за 2014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</si>
</sst>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wrapText="1"/>
    </xf>
    <xf numFmtId="0" fontId="25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3"/>
  <sheetViews>
    <sheetView tabSelected="1" zoomScale="50" zoomScaleNormal="50" zoomScalePageLayoutView="0" workbookViewId="0" topLeftCell="A1">
      <selection activeCell="M8" sqref="M8"/>
    </sheetView>
  </sheetViews>
  <sheetFormatPr defaultColWidth="9.00390625" defaultRowHeight="12.75"/>
  <cols>
    <col min="1" max="1" width="7.50390625" style="0" customWidth="1"/>
    <col min="2" max="2" width="51.875" style="0" customWidth="1"/>
    <col min="3" max="3" width="75.00390625" style="0" customWidth="1"/>
    <col min="4" max="4" width="19.875" style="0" customWidth="1"/>
    <col min="5" max="5" width="34.125" style="0" customWidth="1"/>
    <col min="6" max="6" width="25.50390625" style="0" customWidth="1"/>
    <col min="7" max="7" width="22.375" style="0" customWidth="1"/>
    <col min="8" max="8" width="20.375" style="0" bestFit="1" customWidth="1"/>
    <col min="9" max="9" width="11.375" style="0" customWidth="1"/>
    <col min="10" max="10" width="20.375" style="0" bestFit="1" customWidth="1"/>
    <col min="11" max="11" width="12.875" style="0" customWidth="1"/>
    <col min="12" max="12" width="22.25390625" style="0" customWidth="1"/>
    <col min="13" max="13" width="38.625" style="0" customWidth="1"/>
    <col min="14" max="14" width="17.875" style="0" customWidth="1"/>
    <col min="17" max="17" width="20.625" style="0" customWidth="1"/>
  </cols>
  <sheetData>
    <row r="1" ht="18">
      <c r="M1" s="13" t="s">
        <v>54</v>
      </c>
    </row>
    <row r="2" spans="1:13" ht="27">
      <c r="A2" s="43" t="s">
        <v>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M3" s="11"/>
    </row>
    <row r="4" spans="1:18" ht="63" customHeight="1">
      <c r="A4" s="39" t="s">
        <v>0</v>
      </c>
      <c r="B4" s="39" t="s">
        <v>1</v>
      </c>
      <c r="C4" s="39" t="s">
        <v>2</v>
      </c>
      <c r="D4" s="40" t="s">
        <v>39</v>
      </c>
      <c r="E4" s="41" t="s">
        <v>3</v>
      </c>
      <c r="F4" s="40" t="s">
        <v>5</v>
      </c>
      <c r="G4" s="40" t="s">
        <v>6</v>
      </c>
      <c r="H4" s="41" t="s">
        <v>40</v>
      </c>
      <c r="I4" s="41"/>
      <c r="J4" s="40" t="s">
        <v>36</v>
      </c>
      <c r="K4" s="40"/>
      <c r="L4" s="40" t="s">
        <v>12</v>
      </c>
      <c r="M4" s="40" t="s">
        <v>13</v>
      </c>
      <c r="N4" s="12"/>
      <c r="O4" s="1"/>
      <c r="P4" s="1"/>
      <c r="Q4" s="1"/>
      <c r="R4" s="1"/>
    </row>
    <row r="5" spans="1:13" ht="70.5" customHeight="1">
      <c r="A5" s="39"/>
      <c r="B5" s="39"/>
      <c r="C5" s="39"/>
      <c r="D5" s="40"/>
      <c r="E5" s="41"/>
      <c r="F5" s="40"/>
      <c r="G5" s="40"/>
      <c r="H5" s="42" t="s">
        <v>7</v>
      </c>
      <c r="I5" s="42" t="s">
        <v>4</v>
      </c>
      <c r="J5" s="42" t="s">
        <v>7</v>
      </c>
      <c r="K5" s="42" t="s">
        <v>4</v>
      </c>
      <c r="L5" s="40"/>
      <c r="M5" s="40"/>
    </row>
    <row r="6" spans="1:13" s="20" customFormat="1" ht="141" customHeight="1">
      <c r="A6" s="14">
        <v>1</v>
      </c>
      <c r="B6" s="14" t="s">
        <v>51</v>
      </c>
      <c r="C6" s="15" t="s">
        <v>41</v>
      </c>
      <c r="D6" s="14">
        <v>2012</v>
      </c>
      <c r="E6" s="14" t="s">
        <v>45</v>
      </c>
      <c r="F6" s="16">
        <v>57587.5</v>
      </c>
      <c r="G6" s="16">
        <v>49163.5</v>
      </c>
      <c r="H6" s="17">
        <v>41653</v>
      </c>
      <c r="I6" s="14">
        <v>1</v>
      </c>
      <c r="J6" s="17">
        <v>41653</v>
      </c>
      <c r="K6" s="14">
        <v>1</v>
      </c>
      <c r="L6" s="18" t="s">
        <v>37</v>
      </c>
      <c r="M6" s="19"/>
    </row>
    <row r="7" spans="1:13" s="20" customFormat="1" ht="183" customHeight="1">
      <c r="A7" s="14">
        <v>2</v>
      </c>
      <c r="B7" s="14" t="s">
        <v>9</v>
      </c>
      <c r="C7" s="21" t="s">
        <v>8</v>
      </c>
      <c r="D7" s="14">
        <v>2013</v>
      </c>
      <c r="E7" s="14" t="s">
        <v>45</v>
      </c>
      <c r="F7" s="22">
        <v>69560.4</v>
      </c>
      <c r="G7" s="22">
        <v>1025.9</v>
      </c>
      <c r="H7" s="23" t="s">
        <v>35</v>
      </c>
      <c r="I7" s="23" t="s">
        <v>35</v>
      </c>
      <c r="J7" s="17">
        <v>41757</v>
      </c>
      <c r="K7" s="14">
        <v>2</v>
      </c>
      <c r="L7" s="18" t="s">
        <v>38</v>
      </c>
      <c r="M7" s="19"/>
    </row>
    <row r="8" spans="1:13" s="20" customFormat="1" ht="194.25" customHeight="1">
      <c r="A8" s="14">
        <v>3</v>
      </c>
      <c r="B8" s="14" t="s">
        <v>11</v>
      </c>
      <c r="C8" s="21"/>
      <c r="D8" s="14">
        <v>2013</v>
      </c>
      <c r="E8" s="14" t="s">
        <v>45</v>
      </c>
      <c r="F8" s="22"/>
      <c r="G8" s="22"/>
      <c r="H8" s="17">
        <v>41778</v>
      </c>
      <c r="I8" s="14">
        <v>2</v>
      </c>
      <c r="J8" s="17">
        <v>41778</v>
      </c>
      <c r="K8" s="14">
        <v>3</v>
      </c>
      <c r="L8" s="14">
        <v>4.3</v>
      </c>
      <c r="M8" s="14">
        <v>4.3</v>
      </c>
    </row>
    <row r="9" spans="1:13" s="20" customFormat="1" ht="126" customHeight="1">
      <c r="A9" s="14">
        <v>4</v>
      </c>
      <c r="B9" s="14" t="s">
        <v>10</v>
      </c>
      <c r="C9" s="21"/>
      <c r="D9" s="14">
        <v>2013</v>
      </c>
      <c r="E9" s="14" t="s">
        <v>46</v>
      </c>
      <c r="F9" s="22"/>
      <c r="G9" s="22"/>
      <c r="H9" s="14"/>
      <c r="I9" s="14"/>
      <c r="J9" s="17">
        <v>41778</v>
      </c>
      <c r="K9" s="14">
        <v>4</v>
      </c>
      <c r="L9" s="14" t="s">
        <v>35</v>
      </c>
      <c r="M9" s="14" t="s">
        <v>35</v>
      </c>
    </row>
    <row r="10" spans="1:13" s="20" customFormat="1" ht="261.75" customHeight="1">
      <c r="A10" s="14">
        <v>5</v>
      </c>
      <c r="B10" s="14" t="s">
        <v>18</v>
      </c>
      <c r="C10" s="14" t="s">
        <v>20</v>
      </c>
      <c r="D10" s="14" t="s">
        <v>19</v>
      </c>
      <c r="E10" s="14" t="s">
        <v>47</v>
      </c>
      <c r="F10" s="16">
        <v>4510.1</v>
      </c>
      <c r="G10" s="16">
        <v>296</v>
      </c>
      <c r="H10" s="17">
        <v>41841</v>
      </c>
      <c r="I10" s="14">
        <v>3</v>
      </c>
      <c r="J10" s="17">
        <v>41841</v>
      </c>
      <c r="K10" s="14">
        <v>5</v>
      </c>
      <c r="L10" s="24" t="s">
        <v>53</v>
      </c>
      <c r="M10" s="25"/>
    </row>
    <row r="11" spans="1:18" s="20" customFormat="1" ht="143.25" customHeight="1">
      <c r="A11" s="14">
        <v>6</v>
      </c>
      <c r="B11" s="14" t="s">
        <v>14</v>
      </c>
      <c r="C11" s="14" t="s">
        <v>15</v>
      </c>
      <c r="D11" s="14">
        <v>2013</v>
      </c>
      <c r="E11" s="14" t="s">
        <v>45</v>
      </c>
      <c r="F11" s="16">
        <v>250472.55</v>
      </c>
      <c r="G11" s="16">
        <v>1251.1</v>
      </c>
      <c r="H11" s="17">
        <v>41842</v>
      </c>
      <c r="I11" s="14">
        <v>4</v>
      </c>
      <c r="J11" s="17">
        <v>41842</v>
      </c>
      <c r="K11" s="14">
        <v>6</v>
      </c>
      <c r="L11" s="18" t="s">
        <v>37</v>
      </c>
      <c r="M11" s="19"/>
      <c r="Q11" s="26"/>
      <c r="R11" s="26"/>
    </row>
    <row r="12" spans="1:14" s="20" customFormat="1" ht="203.25" customHeight="1">
      <c r="A12" s="14">
        <v>7</v>
      </c>
      <c r="B12" s="14" t="s">
        <v>16</v>
      </c>
      <c r="C12" s="14" t="s">
        <v>17</v>
      </c>
      <c r="D12" s="14" t="s">
        <v>31</v>
      </c>
      <c r="E12" s="14" t="s">
        <v>48</v>
      </c>
      <c r="F12" s="16">
        <v>84362</v>
      </c>
      <c r="G12" s="16">
        <v>1798.5</v>
      </c>
      <c r="H12" s="17">
        <v>41921</v>
      </c>
      <c r="I12" s="14">
        <v>5</v>
      </c>
      <c r="J12" s="17">
        <v>41921</v>
      </c>
      <c r="K12" s="14">
        <v>7</v>
      </c>
      <c r="L12" s="27">
        <v>1579.9</v>
      </c>
      <c r="M12" s="27">
        <v>1552</v>
      </c>
      <c r="N12" s="28"/>
    </row>
    <row r="13" spans="1:13" s="20" customFormat="1" ht="233.25" customHeight="1">
      <c r="A13" s="14">
        <v>8</v>
      </c>
      <c r="B13" s="14" t="s">
        <v>22</v>
      </c>
      <c r="C13" s="14" t="s">
        <v>21</v>
      </c>
      <c r="D13" s="14" t="s">
        <v>23</v>
      </c>
      <c r="E13" s="14" t="s">
        <v>49</v>
      </c>
      <c r="F13" s="16">
        <v>3476.2</v>
      </c>
      <c r="G13" s="16">
        <v>4084.8</v>
      </c>
      <c r="H13" s="14" t="s">
        <v>35</v>
      </c>
      <c r="I13" s="14" t="s">
        <v>35</v>
      </c>
      <c r="J13" s="17">
        <v>41922</v>
      </c>
      <c r="K13" s="14">
        <v>8</v>
      </c>
      <c r="L13" s="14" t="s">
        <v>35</v>
      </c>
      <c r="M13" s="14" t="s">
        <v>35</v>
      </c>
    </row>
    <row r="14" spans="1:13" s="20" customFormat="1" ht="251.25" customHeight="1">
      <c r="A14" s="14">
        <v>9</v>
      </c>
      <c r="B14" s="14" t="s">
        <v>52</v>
      </c>
      <c r="C14" s="14" t="s">
        <v>24</v>
      </c>
      <c r="D14" s="14" t="s">
        <v>32</v>
      </c>
      <c r="E14" s="14" t="s">
        <v>50</v>
      </c>
      <c r="F14" s="16">
        <v>19129</v>
      </c>
      <c r="G14" s="16">
        <v>5675.9</v>
      </c>
      <c r="H14" s="17">
        <v>41974</v>
      </c>
      <c r="I14" s="14">
        <v>6</v>
      </c>
      <c r="J14" s="17">
        <v>41974</v>
      </c>
      <c r="K14" s="14">
        <v>9</v>
      </c>
      <c r="L14" s="18" t="s">
        <v>37</v>
      </c>
      <c r="M14" s="19"/>
    </row>
    <row r="15" spans="1:13" s="20" customFormat="1" ht="129" customHeight="1">
      <c r="A15" s="14">
        <v>10</v>
      </c>
      <c r="B15" s="14" t="s">
        <v>26</v>
      </c>
      <c r="C15" s="21" t="s">
        <v>25</v>
      </c>
      <c r="D15" s="14" t="s">
        <v>33</v>
      </c>
      <c r="E15" s="14" t="s">
        <v>45</v>
      </c>
      <c r="F15" s="22">
        <v>700147.88</v>
      </c>
      <c r="G15" s="22">
        <v>848.9</v>
      </c>
      <c r="H15" s="17"/>
      <c r="I15" s="14"/>
      <c r="J15" s="17">
        <v>42030</v>
      </c>
      <c r="K15" s="14">
        <v>1</v>
      </c>
      <c r="L15" s="24" t="s">
        <v>42</v>
      </c>
      <c r="M15" s="29"/>
    </row>
    <row r="16" spans="1:17" s="20" customFormat="1" ht="179.25" customHeight="1">
      <c r="A16" s="14">
        <v>11</v>
      </c>
      <c r="B16" s="14" t="s">
        <v>27</v>
      </c>
      <c r="C16" s="21"/>
      <c r="D16" s="14" t="s">
        <v>33</v>
      </c>
      <c r="E16" s="14" t="s">
        <v>46</v>
      </c>
      <c r="F16" s="22"/>
      <c r="G16" s="22"/>
      <c r="H16" s="14"/>
      <c r="I16" s="14"/>
      <c r="J16" s="17">
        <v>42030</v>
      </c>
      <c r="K16" s="14">
        <v>2</v>
      </c>
      <c r="L16" s="18" t="s">
        <v>37</v>
      </c>
      <c r="M16" s="19"/>
      <c r="Q16" s="30"/>
    </row>
    <row r="17" spans="1:17" s="20" customFormat="1" ht="275.25" customHeight="1">
      <c r="A17" s="14">
        <v>12</v>
      </c>
      <c r="B17" s="14" t="s">
        <v>30</v>
      </c>
      <c r="C17" s="31" t="s">
        <v>29</v>
      </c>
      <c r="D17" s="14" t="s">
        <v>34</v>
      </c>
      <c r="E17" s="15" t="s">
        <v>44</v>
      </c>
      <c r="F17" s="16">
        <v>5748</v>
      </c>
      <c r="G17" s="16">
        <v>784.5</v>
      </c>
      <c r="H17" s="24" t="s">
        <v>43</v>
      </c>
      <c r="I17" s="32"/>
      <c r="J17" s="32"/>
      <c r="K17" s="32"/>
      <c r="L17" s="32"/>
      <c r="M17" s="25"/>
      <c r="Q17" s="30"/>
    </row>
    <row r="18" spans="1:13" s="20" customFormat="1" ht="24">
      <c r="A18" s="33"/>
      <c r="B18" s="33" t="s">
        <v>28</v>
      </c>
      <c r="C18" s="33"/>
      <c r="D18" s="33"/>
      <c r="E18" s="33"/>
      <c r="F18" s="34">
        <f>SUM(F6:F17)</f>
        <v>1194993.63</v>
      </c>
      <c r="G18" s="34">
        <f>SUM(G6:G17)</f>
        <v>64929.100000000006</v>
      </c>
      <c r="H18" s="35"/>
      <c r="I18" s="36"/>
      <c r="J18" s="36"/>
      <c r="K18" s="37"/>
      <c r="L18" s="38">
        <f>L8+L12</f>
        <v>1584.2</v>
      </c>
      <c r="M18" s="38">
        <f>M12+M8</f>
        <v>1556.3</v>
      </c>
    </row>
    <row r="19" spans="1:17" ht="16.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8"/>
      <c r="M19" s="8"/>
      <c r="Q19" s="4"/>
    </row>
    <row r="20" spans="1:13" ht="1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8"/>
      <c r="M20" s="8"/>
    </row>
    <row r="21" spans="1:17" ht="1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8"/>
      <c r="M21" s="8"/>
      <c r="Q21" s="5"/>
    </row>
    <row r="22" spans="1:13" ht="1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8"/>
      <c r="M22" s="8"/>
    </row>
    <row r="23" spans="1:13" ht="1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8"/>
      <c r="M23" s="8"/>
    </row>
    <row r="24" spans="1:13" ht="1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8"/>
      <c r="M24" s="8"/>
    </row>
    <row r="25" spans="1:13" ht="1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8"/>
      <c r="M25" s="8"/>
    </row>
    <row r="26" spans="1:13" ht="1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8"/>
      <c r="M26" s="8"/>
    </row>
    <row r="27" spans="1:13" ht="1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8"/>
      <c r="M27" s="8"/>
    </row>
    <row r="28" spans="1:13" ht="1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8"/>
      <c r="M28" s="8"/>
    </row>
    <row r="29" spans="1:13" ht="1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8"/>
      <c r="M29" s="8"/>
    </row>
    <row r="30" spans="1:13" ht="1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8"/>
      <c r="M30" s="8"/>
    </row>
    <row r="31" spans="1:13" ht="1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8"/>
      <c r="M31" s="8"/>
    </row>
    <row r="32" spans="1:13" ht="1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8"/>
      <c r="M32" s="8"/>
    </row>
    <row r="33" spans="1:13" ht="1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8"/>
      <c r="M33" s="8"/>
    </row>
    <row r="34" spans="1:13" ht="1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8"/>
      <c r="M34" s="8"/>
    </row>
    <row r="35" spans="1:13" ht="1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8"/>
      <c r="M35" s="8"/>
    </row>
    <row r="36" spans="1:13" ht="1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8"/>
      <c r="M36" s="8"/>
    </row>
    <row r="37" spans="1:13" ht="1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8"/>
      <c r="M37" s="8"/>
    </row>
    <row r="38" spans="1:13" ht="15">
      <c r="A38" s="9"/>
      <c r="B38" s="10"/>
      <c r="C38" s="10"/>
      <c r="D38" s="9"/>
      <c r="E38" s="9"/>
      <c r="F38" s="9"/>
      <c r="G38" s="9"/>
      <c r="H38" s="9"/>
      <c r="I38" s="9"/>
      <c r="J38" s="9"/>
      <c r="K38" s="9"/>
      <c r="L38" s="8"/>
      <c r="M38" s="8"/>
    </row>
    <row r="39" spans="1:13" ht="15">
      <c r="A39" s="9"/>
      <c r="B39" s="10"/>
      <c r="C39" s="10"/>
      <c r="D39" s="9"/>
      <c r="E39" s="9"/>
      <c r="F39" s="9"/>
      <c r="G39" s="9"/>
      <c r="H39" s="9"/>
      <c r="I39" s="9"/>
      <c r="J39" s="9"/>
      <c r="K39" s="9"/>
      <c r="L39" s="8"/>
      <c r="M39" s="8"/>
    </row>
    <row r="40" spans="1:13" ht="15">
      <c r="A40" s="9"/>
      <c r="B40" s="10"/>
      <c r="C40" s="10"/>
      <c r="D40" s="9"/>
      <c r="E40" s="9"/>
      <c r="F40" s="9"/>
      <c r="G40" s="9"/>
      <c r="H40" s="9"/>
      <c r="I40" s="9"/>
      <c r="J40" s="9"/>
      <c r="K40" s="9"/>
      <c r="L40" s="8"/>
      <c r="M40" s="8"/>
    </row>
    <row r="41" spans="1:13" ht="15">
      <c r="A41" s="9"/>
      <c r="B41" s="10"/>
      <c r="C41" s="10"/>
      <c r="D41" s="9"/>
      <c r="E41" s="9"/>
      <c r="F41" s="9"/>
      <c r="G41" s="9"/>
      <c r="H41" s="9"/>
      <c r="I41" s="9"/>
      <c r="J41" s="9"/>
      <c r="K41" s="9"/>
      <c r="L41" s="8"/>
      <c r="M41" s="8"/>
    </row>
    <row r="42" spans="1:13" ht="15">
      <c r="A42" s="9"/>
      <c r="B42" s="10"/>
      <c r="C42" s="10"/>
      <c r="D42" s="9"/>
      <c r="E42" s="9"/>
      <c r="F42" s="9"/>
      <c r="G42" s="9"/>
      <c r="H42" s="9"/>
      <c r="I42" s="9"/>
      <c r="J42" s="9"/>
      <c r="K42" s="9"/>
      <c r="L42" s="8"/>
      <c r="M42" s="8"/>
    </row>
    <row r="43" spans="1:11" ht="15">
      <c r="A43" s="2"/>
      <c r="B43" s="3"/>
      <c r="C43" s="3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3"/>
      <c r="C44" s="3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3"/>
      <c r="C45" s="3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3"/>
      <c r="C46" s="3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3"/>
      <c r="C47" s="3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3"/>
      <c r="C48" s="3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3"/>
      <c r="C49" s="3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3"/>
      <c r="C50" s="3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</sheetData>
  <sheetProtection/>
  <mergeCells count="28">
    <mergeCell ref="H18:K18"/>
    <mergeCell ref="Q11:R11"/>
    <mergeCell ref="L16:M16"/>
    <mergeCell ref="G4:G5"/>
    <mergeCell ref="L4:L5"/>
    <mergeCell ref="M4:M5"/>
    <mergeCell ref="L6:M6"/>
    <mergeCell ref="L15:M15"/>
    <mergeCell ref="L7:M7"/>
    <mergeCell ref="L10:M10"/>
    <mergeCell ref="L11:M11"/>
    <mergeCell ref="C7:C9"/>
    <mergeCell ref="F7:F9"/>
    <mergeCell ref="G7:G9"/>
    <mergeCell ref="H17:M17"/>
    <mergeCell ref="L14:M14"/>
    <mergeCell ref="C15:C16"/>
    <mergeCell ref="F15:F16"/>
    <mergeCell ref="G15:G16"/>
    <mergeCell ref="A2:M2"/>
    <mergeCell ref="H4:I4"/>
    <mergeCell ref="J4:K4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1968503937007874" header="0.5118110236220472" footer="0"/>
  <pageSetup fitToHeight="2" fitToWidth="1" horizontalDpi="600" verticalDpi="600" orientation="landscape" paperSize="9" scale="31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КРК-1</cp:lastModifiedBy>
  <cp:lastPrinted>2015-02-25T13:26:48Z</cp:lastPrinted>
  <dcterms:created xsi:type="dcterms:W3CDTF">2015-01-23T12:10:04Z</dcterms:created>
  <dcterms:modified xsi:type="dcterms:W3CDTF">2015-02-25T13:27:21Z</dcterms:modified>
  <cp:category/>
  <cp:version/>
  <cp:contentType/>
  <cp:contentStatus/>
</cp:coreProperties>
</file>