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10" windowHeight="9795" activeTab="0"/>
  </bookViews>
  <sheets>
    <sheet name="Анкета_Город" sheetId="1" r:id="rId1"/>
    <sheet name="Инструкции" sheetId="2" r:id="rId2"/>
  </sheets>
  <definedNames>
    <definedName name="_xlnm._FilterDatabase" localSheetId="0" hidden="1">'Анкета_Город'!$A$1:$J$81</definedName>
    <definedName name="_xlnm._FilterDatabase" localSheetId="1" hidden="1">'Инструкции'!$A$26:$F$106</definedName>
    <definedName name="_xlnm.Print_Area" localSheetId="0">'Анкета_Город'!$B$1:$J$78</definedName>
    <definedName name="_xlnm.Print_Area" localSheetId="1">'Инструкции'!$B$26:$F$103</definedName>
  </definedNames>
  <calcPr fullCalcOnLoad="1"/>
</workbook>
</file>

<file path=xl/sharedStrings.xml><?xml version="1.0" encoding="utf-8"?>
<sst xmlns="http://schemas.openxmlformats.org/spreadsheetml/2006/main" count="474" uniqueCount="127">
  <si>
    <t>тонн</t>
  </si>
  <si>
    <t>Численность населения, проживающего в городе</t>
  </si>
  <si>
    <t>тыс. чел.</t>
  </si>
  <si>
    <t>Среднегодовая концентрация твердых частиц с размером   &gt; 10 мкм (PM10) в воздухе селитебных территорий</t>
  </si>
  <si>
    <t>Утечки и неучтенный расход воды в системах коммунального водоснабжения</t>
  </si>
  <si>
    <t>%</t>
  </si>
  <si>
    <t>Удельный вес проб воды, не отвечающих гигиеническим нормативам по микробиологическим показателям в общем числе исследованных проб</t>
  </si>
  <si>
    <t>тыс.</t>
  </si>
  <si>
    <t>тыс.тонн</t>
  </si>
  <si>
    <t>Общая площадь территории города</t>
  </si>
  <si>
    <t>шт.</t>
  </si>
  <si>
    <t>км</t>
  </si>
  <si>
    <t>Совокупная протяженность сети маршрутов всех видов общественного транспорта (включая муниципальный и коммерческий)</t>
  </si>
  <si>
    <t>Ежедневный пассажиропоток трамвайного транспорта</t>
  </si>
  <si>
    <t>Ежедневный пассажиропоток троллейбусного транспорта</t>
  </si>
  <si>
    <t>Ежедневный пассажиропоток городского автобусного транспорта, использующего газомоторное топливо</t>
  </si>
  <si>
    <t>Ежедневный пассажиропоток метро</t>
  </si>
  <si>
    <t>тыс. кВт∙ч</t>
  </si>
  <si>
    <t>тыс. Гкал</t>
  </si>
  <si>
    <t>тыс. руб.</t>
  </si>
  <si>
    <t>Объем расходов города на охрану окружающей среды</t>
  </si>
  <si>
    <t>Воздух</t>
  </si>
  <si>
    <t xml:space="preserve">№ </t>
  </si>
  <si>
    <t>№ (2012)</t>
  </si>
  <si>
    <t>Водхоз</t>
  </si>
  <si>
    <t>Отходы</t>
  </si>
  <si>
    <t>Транспорт</t>
  </si>
  <si>
    <t>Энергия</t>
  </si>
  <si>
    <t>Управление</t>
  </si>
  <si>
    <t>Категория</t>
  </si>
  <si>
    <t>Инструкция</t>
  </si>
  <si>
    <t>Объем выбросов вредных (загрязняющих) веществ в атмосферу от транспорта в городе, в том числе:</t>
  </si>
  <si>
    <t>• Объем выбросов твердых веществ</t>
  </si>
  <si>
    <t>• Объем выбросов твердых веществ с размером &gt; 10 мкм (PM10)</t>
  </si>
  <si>
    <t>• Объем выбросов диоксида серы</t>
  </si>
  <si>
    <t>Для расчета следует использовать «Расчетную инструкцию (методику) по инвентаризации выбросов загрязняющих веществ от автотранспортных средств на территории крупнейших городов» (согласована Письмом Ростехнадзора от 07.12.2006 N 70К-46/853)</t>
  </si>
  <si>
    <t>-</t>
  </si>
  <si>
    <t>Общий объем воды, отпущенной всем потребителям, в т.ч.</t>
  </si>
  <si>
    <t>• Объем воды, отпущенный населению</t>
  </si>
  <si>
    <t>Удельный вес проб воды, не отвечающих гигиеническим нормативам по химическим показателям в общем числе исследованных проб по городу</t>
  </si>
  <si>
    <t>Число домохозяйств, оборудованных водопроводом, в том числе:</t>
  </si>
  <si>
    <t>Объем образования твердых бытовых отходов (отходов потребления)</t>
  </si>
  <si>
    <t>Объем передачи твердых бытовых отходов (отходов потребления) другим организациям для использования</t>
  </si>
  <si>
    <t>Объем захоронения твердых бытовых отходов (отходов потребления) на санкционированных объектах размещении отходов</t>
  </si>
  <si>
    <t>Объем обезвреживания твердых бытовых отходов (отходов потребления)</t>
  </si>
  <si>
    <t>Биота</t>
  </si>
  <si>
    <t>Площадь зеленых насаждений в городе, не включая особо охраняемые природные территории</t>
  </si>
  <si>
    <t>В зеленые насаждения входят деревья, кустарники, газоны, цветники
Необходимо учитывать зеленые насаждения только на территории города, не включая прилегающие территории</t>
  </si>
  <si>
    <t>Необходимо учитывать территории ООПТ только в пределах города, не включая прилегающие территории</t>
  </si>
  <si>
    <t>Площадь особо охраняемых природных территорий (ООПТ) на территории города</t>
  </si>
  <si>
    <t>Общая площадь территорий промышленного назначения (промзоны), включая неиспользуемые, на территории города</t>
  </si>
  <si>
    <t>Количество зарегистрированных автомототранспортных средств в городе на конец года</t>
  </si>
  <si>
    <t>чел./день</t>
  </si>
  <si>
    <t>Источник данных</t>
  </si>
  <si>
    <t xml:space="preserve">Ежедневный пассажиропоток по всем видам общественного транспорта (включая муниципальный и коммерческий) </t>
  </si>
  <si>
    <t>Среднее время, затрачиваемое жителем города для поездки на работу (в одну сторону)</t>
  </si>
  <si>
    <t>Число домовладений, оборудованных водоотведением (канализацией), в том числе:</t>
  </si>
  <si>
    <t>• Оборудованных централизованным водопроводом</t>
  </si>
  <si>
    <t>• Электроэнергия, произведенная атомными электростанциями</t>
  </si>
  <si>
    <t>• Электроэнергия, произведенная гидроэлектростанциями</t>
  </si>
  <si>
    <t>Объем произведенной и/или закупленной электроэнергии, в том числе:</t>
  </si>
  <si>
    <t>• Электроэнергия, произведенная солнечными электростанциями, ветряными электростанциями, малыми гидроэлектростанциями и электростанциями на биотопливе (биогаз или пеллеты)</t>
  </si>
  <si>
    <t>Объем электроэнергии, потребленной конечными потребителями, в том числе:</t>
  </si>
  <si>
    <t>• Электроэнергия, потребленная юридическими лицами</t>
  </si>
  <si>
    <t>Следует учитывать электроэнергию, произведенную электростанциями в пределах города и закупленную у поставщиков, находящихся за пределами города, для обеспечения потребностей города в электроэнергии
Следует учитывать электроэнергию, отпущенную поставщиками (без учета потерь в сетях)</t>
  </si>
  <si>
    <t>Следует учитывать электроэнергию, потребленную предприятиями промышленности, строительства, транспорта и связи и сферы услуг</t>
  </si>
  <si>
    <t>• Электроэнергия, потребленная населением</t>
  </si>
  <si>
    <t>Отпуск тепловой энергии конечным потребителям</t>
  </si>
  <si>
    <t>Следует учитывать тепловую энергию, отпущенную предприятиям промышленности, строительства, транспорта и связи и сферы услуг, а также населению
Следует учитывать тепловую энергию, отпущенную поставщиками (без учета потерь в сетях)</t>
  </si>
  <si>
    <t>Потери тепловой энергии в сетях</t>
  </si>
  <si>
    <t>Следует учитывать только расходную часть бюджета муниципального департамента природопользования и охраны окружающей среды (без учета расходов предприятий на охрану окружающей среды и расходов других департаментов на мероприятия, имеющие экологический эффект)</t>
  </si>
  <si>
    <t>Расходная часть городского бюджета</t>
  </si>
  <si>
    <t>Общее количество субъектов хозяйственной и иной деятельности, осуществляющих  выбросы загрязняющих веществ в атмосферу из стационарных источников</t>
  </si>
  <si>
    <t>Количество субъектов хозяйственной и иной деятельности, не превышающих нормативы выбросов загрязняющих веществ в атмосферу от стационарных источников</t>
  </si>
  <si>
    <t>Количество проверенных объектов, расположенных на территории города, подлежащих государственному экологическому надзору, осуществляемому органом исполнительной власти субъекта РФ</t>
  </si>
  <si>
    <t>Количество объектов на территории города, подлежащих государственному экологическому надзору, осуществляемому органом исполнительной власти субъекта РФ</t>
  </si>
  <si>
    <t>мин</t>
  </si>
  <si>
    <t>Общ</t>
  </si>
  <si>
    <t>Количество домохозяйств на территории города</t>
  </si>
  <si>
    <t>Наличие утвержденного документа, в котором зафиксированы цели города по повышению качества воздушной среды</t>
  </si>
  <si>
    <t>Наличие общественного совета при муниципальном департаменте природопользования и охраны окружающей среды</t>
  </si>
  <si>
    <t>Наличие утвержденной политики / стратегии города в области охраны окружающей среды</t>
  </si>
  <si>
    <t>Следует предоставить полное название документа  в колонке "Комментарий"</t>
  </si>
  <si>
    <t>Наличие утвержденного документа, в котором зафиксированы цели города по охране и повышению эффективности использования водных ресурсов</t>
  </si>
  <si>
    <t>Наличие утвержденного документа, в котором зафиксированы цели города в области управления отходами</t>
  </si>
  <si>
    <t>Наличие утвержденного документа, в котором зафиксированы цели города в области сохранения биоразнообразия</t>
  </si>
  <si>
    <t>Наличие утвержденного документа, в котором зафиксированы цели города в области развития общественного транспорта</t>
  </si>
  <si>
    <t>Наличие утвержденного документа, в котором зафиксированы цели города в области энергоэффективности в промышленности</t>
  </si>
  <si>
    <t>Наличие утвержденного документа, в котором зафиксированы цели города в области энергоэффективности в жилищном секторе</t>
  </si>
  <si>
    <t>Наличие публично отчета города об охране окружающей среды (отчета в области устойчивого развития)</t>
  </si>
  <si>
    <t>• Объем выбросов по области охвата 1</t>
  </si>
  <si>
    <t>• Объем выбросов по области охвата 2</t>
  </si>
  <si>
    <t>Данные могут быть получены от регионального статистического органа (на основании форм № 2-ТП (воздух))</t>
  </si>
  <si>
    <t>Данные могут быть получены от регионального управления по гидрометеорологии и мониторингу окружающей среды</t>
  </si>
  <si>
    <t>Данные могут быть получены от управления Роспотребнадзора по субъекту РФ</t>
  </si>
  <si>
    <t>Данные могут быть получены от органа местного самоуправления или регионального статистического органа (на основании форм № 1-жилфонд «Сведения о жилищном фонде»)</t>
  </si>
  <si>
    <t>Данные могут быть получены от муниципальных организаций, обеспечивающих обращение с ТБО</t>
  </si>
  <si>
    <t>• Электроэнергия, произведенная тепловыми электростанциями за счет сжигания угля</t>
  </si>
  <si>
    <t>• Электроэнергия, произведенная тепловыми электростанциями за счет сжигания природного газа</t>
  </si>
  <si>
    <t>• Электроэнергия, произведенная тепловыми электростанциями за счет сжигания мазута, дизельного топлива, и дизельными генераторами</t>
  </si>
  <si>
    <t>Среднегодовая концентрация оксида азота (NO) в воздухе селитебных территорий</t>
  </si>
  <si>
    <t>Общие вопросы</t>
  </si>
  <si>
    <t>Наименование показателя</t>
  </si>
  <si>
    <t>Единица измерения</t>
  </si>
  <si>
    <t>Воздушная среда</t>
  </si>
  <si>
    <t>Водная среда</t>
  </si>
  <si>
    <t>Почвенная среда и землепользование (почвы)</t>
  </si>
  <si>
    <t>Биотическая среда (растительный и животный мир)</t>
  </si>
  <si>
    <t>Управление в области охраны окружающей среды</t>
  </si>
  <si>
    <t>Объем выбросов вредных (загрязняющих) веществ в атмосферу от стационарных источников, расположенных на территории города,  в том числе:</t>
  </si>
  <si>
    <t>• Оборудованных централизованным водоотведением</t>
  </si>
  <si>
    <r>
      <t>км</t>
    </r>
    <r>
      <rPr>
        <sz val="9"/>
        <rFont val="Calibri"/>
        <family val="2"/>
      </rPr>
      <t>²</t>
    </r>
  </si>
  <si>
    <r>
      <t>• Объем выбросов оксидов азота 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и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(в пересчете на 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</si>
  <si>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Объем выбросов парниковых газов от стационарных источников и транспорта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,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O, HFC, PFC, 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), расположенных на территории города, в том числе:</t>
    </r>
  </si>
  <si>
    <r>
      <t>тонн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-экв</t>
    </r>
  </si>
  <si>
    <r>
      <t xml:space="preserve">Следует оценить выбросы только по областям охвата 1 и 2:
• </t>
    </r>
    <r>
      <rPr>
        <i/>
        <sz val="9"/>
        <rFont val="Arial"/>
        <family val="2"/>
      </rPr>
      <t xml:space="preserve">Область охвата 1: </t>
    </r>
    <r>
      <rPr>
        <sz val="9"/>
        <rFont val="Arial"/>
        <family val="2"/>
      </rPr>
      <t>Прямые выбросы парниковых газов из источников, находящихся в пределах города (энергетика, внутригородской и междугородний транспорт, промышленность, коммерческий сектор, жилищный сектор, сельское хозяйство, свалки)
• Область охвата 2: Косвенные выбросы парниковых газов за счет потребления электрической/тепловой энергии, производенной за пределами города</t>
    </r>
  </si>
  <si>
    <r>
      <t>Среднегодовая концентрация диоксида азота (NO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 в воздухе селитебных территорий</t>
    </r>
  </si>
  <si>
    <r>
      <t>ПДК</t>
    </r>
    <r>
      <rPr>
        <vertAlign val="subscript"/>
        <sz val="9"/>
        <rFont val="Arial"/>
        <family val="2"/>
      </rPr>
      <t>cc</t>
    </r>
  </si>
  <si>
    <r>
      <t>Среднегодовая концентрация диоксида серы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 в воздухе селитебных территорий</t>
    </r>
  </si>
  <si>
    <r>
      <t>Значение индекса загрязнения атмосферы (ИЗА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) </t>
    </r>
  </si>
  <si>
    <r>
      <t>Значение ИЗА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 определяется как сумма отношений среднегодовых концентраций к ПДКСС по пяти наиболее значимым загрязняющим веществам. 
Пример расчета ИЗА5 приведен в «РД 52.04.667-2005. Руководящий документ. Документы о состоянии загрязнения атмосферы в городах для информирования государственных органов, общественности и населения. Общие требования к разработке, построению, изложению и содержанию (утв. Росгидрометом)» (введен 01.02.2006)</t>
    </r>
  </si>
  <si>
    <r>
      <t>тыс. м</t>
    </r>
    <r>
      <rPr>
        <sz val="9"/>
        <rFont val="Calibri"/>
        <family val="2"/>
      </rPr>
      <t>³</t>
    </r>
  </si>
  <si>
    <r>
      <t>тыс. м</t>
    </r>
    <r>
      <rPr>
        <vertAlign val="superscript"/>
        <sz val="9"/>
        <rFont val="Arial"/>
        <family val="2"/>
      </rPr>
      <t>3</t>
    </r>
  </si>
  <si>
    <t>Расчитывается как
Общее число пассажиров, перевезенных за год / 365 дней</t>
  </si>
  <si>
    <t xml:space="preserve">Информация может быть получена в Государственной инспекции безопасности дорожного движения МВД РФ по субъекту РФ
Показатель должен быть представлен только по городу и не должен включать прицепы и полуприцепы
</t>
  </si>
  <si>
    <t>Данные могут быть получены от регионального статистического органа (на основании форм сбора №1-водопровод «Сведения о работе водопровода (отдельной водопроводной сети)»)
Имеется в виду объем поданой в сеть воды за минусом утечек и неучтенного расхода воды</t>
  </si>
  <si>
    <t xml:space="preserve">Комментарий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</si>
</sst>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9" fontId="47" fillId="33" borderId="11" xfId="55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9" fontId="47" fillId="33" borderId="14" xfId="55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9" fontId="47" fillId="33" borderId="17" xfId="55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9" fontId="46" fillId="33" borderId="14" xfId="55" applyFont="1" applyFill="1" applyBorder="1" applyAlignment="1">
      <alignment horizontal="left" vertical="top" wrapText="1"/>
    </xf>
    <xf numFmtId="9" fontId="47" fillId="34" borderId="14" xfId="55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7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0" xfId="0" applyFont="1" applyAlignment="1">
      <alignment vertical="top"/>
    </xf>
    <xf numFmtId="0" fontId="46" fillId="0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vertical="top" wrapText="1"/>
    </xf>
    <xf numFmtId="0" fontId="47" fillId="0" borderId="24" xfId="0" applyFont="1" applyBorder="1" applyAlignment="1">
      <alignment horizontal="left" vertical="top" wrapText="1"/>
    </xf>
    <xf numFmtId="0" fontId="47" fillId="35" borderId="25" xfId="0" applyFont="1" applyFill="1" applyBorder="1" applyAlignment="1">
      <alignment horizontal="left" vertical="top" wrapText="1"/>
    </xf>
    <xf numFmtId="0" fontId="47" fillId="35" borderId="26" xfId="0" applyFont="1" applyFill="1" applyBorder="1" applyAlignment="1">
      <alignment horizontal="left" vertical="top" wrapText="1"/>
    </xf>
    <xf numFmtId="0" fontId="47" fillId="35" borderId="27" xfId="0" applyFont="1" applyFill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10</xdr:row>
      <xdr:rowOff>9525</xdr:rowOff>
    </xdr:from>
    <xdr:to>
      <xdr:col>6</xdr:col>
      <xdr:colOff>0</xdr:colOff>
      <xdr:row>15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8775"/>
          <a:ext cx="7934325" cy="819150"/>
        </a:xfrm>
        <a:prstGeom prst="rect">
          <a:avLst/>
        </a:prstGeom>
        <a:noFill/>
        <a:ln w="38100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3</xdr:col>
      <xdr:colOff>285750</xdr:colOff>
      <xdr:row>17</xdr:row>
      <xdr:rowOff>133350</xdr:rowOff>
    </xdr:from>
    <xdr:to>
      <xdr:col>3</xdr:col>
      <xdr:colOff>3419475</xdr:colOff>
      <xdr:row>23</xdr:row>
      <xdr:rowOff>85725</xdr:rowOff>
    </xdr:to>
    <xdr:sp>
      <xdr:nvSpPr>
        <xdr:cNvPr id="2" name="Rounded Rectangular Callout 3"/>
        <xdr:cNvSpPr>
          <a:spLocks/>
        </xdr:cNvSpPr>
      </xdr:nvSpPr>
      <xdr:spPr>
        <a:xfrm>
          <a:off x="600075" y="2886075"/>
          <a:ext cx="3133725" cy="923925"/>
        </a:xfrm>
        <a:prstGeom prst="wedgeRoundRectCallout">
          <a:avLst>
            <a:gd name="adj1" fmla="val 89976"/>
            <a:gd name="adj2" fmla="val -987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Введите данные за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2013 и 2012 годы 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только в числовом формате (без указания единиц измерения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и пробелов)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Ниже приведены возможные источники данных и методики расчета показателей</a:t>
          </a:r>
        </a:p>
      </xdr:txBody>
    </xdr:sp>
    <xdr:clientData/>
  </xdr:twoCellAnchor>
  <xdr:twoCellAnchor>
    <xdr:from>
      <xdr:col>4</xdr:col>
      <xdr:colOff>104775</xdr:colOff>
      <xdr:row>18</xdr:row>
      <xdr:rowOff>0</xdr:rowOff>
    </xdr:from>
    <xdr:to>
      <xdr:col>5</xdr:col>
      <xdr:colOff>695325</xdr:colOff>
      <xdr:row>21</xdr:row>
      <xdr:rowOff>95250</xdr:rowOff>
    </xdr:to>
    <xdr:sp>
      <xdr:nvSpPr>
        <xdr:cNvPr id="3" name="Rounded Rectangular Callout 4"/>
        <xdr:cNvSpPr>
          <a:spLocks/>
        </xdr:cNvSpPr>
      </xdr:nvSpPr>
      <xdr:spPr>
        <a:xfrm>
          <a:off x="3867150" y="2914650"/>
          <a:ext cx="1400175" cy="581025"/>
        </a:xfrm>
        <a:prstGeom prst="wedgeRoundRectCallout">
          <a:avLst>
            <a:gd name="adj1" fmla="val 86851"/>
            <a:gd name="adj2" fmla="val -12850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Изменение за год рассчитывается автоматически</a:t>
          </a:r>
        </a:p>
      </xdr:txBody>
    </xdr:sp>
    <xdr:clientData/>
  </xdr:twoCellAnchor>
  <xdr:twoCellAnchor>
    <xdr:from>
      <xdr:col>5</xdr:col>
      <xdr:colOff>752475</xdr:colOff>
      <xdr:row>19</xdr:row>
      <xdr:rowOff>19050</xdr:rowOff>
    </xdr:from>
    <xdr:to>
      <xdr:col>5</xdr:col>
      <xdr:colOff>2981325</xdr:colOff>
      <xdr:row>23</xdr:row>
      <xdr:rowOff>114300</xdr:rowOff>
    </xdr:to>
    <xdr:sp>
      <xdr:nvSpPr>
        <xdr:cNvPr id="4" name="Rounded Rectangular Callout 5"/>
        <xdr:cNvSpPr>
          <a:spLocks/>
        </xdr:cNvSpPr>
      </xdr:nvSpPr>
      <xdr:spPr>
        <a:xfrm>
          <a:off x="5324475" y="3095625"/>
          <a:ext cx="2228850" cy="742950"/>
        </a:xfrm>
        <a:prstGeom prst="wedgeRoundRectCallout">
          <a:avLst>
            <a:gd name="adj1" fmla="val -7671"/>
            <a:gd name="adj2" fmla="val -1389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Прокомментируйте, если изменение за год 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15%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Укажите название документа при ответе на вопросы 41-47</a:t>
          </a:r>
        </a:p>
      </xdr:txBody>
    </xdr:sp>
    <xdr:clientData/>
  </xdr:twoCellAnchor>
  <xdr:twoCellAnchor>
    <xdr:from>
      <xdr:col>5</xdr:col>
      <xdr:colOff>3162300</xdr:colOff>
      <xdr:row>19</xdr:row>
      <xdr:rowOff>28575</xdr:rowOff>
    </xdr:from>
    <xdr:to>
      <xdr:col>6</xdr:col>
      <xdr:colOff>1885950</xdr:colOff>
      <xdr:row>23</xdr:row>
      <xdr:rowOff>123825</xdr:rowOff>
    </xdr:to>
    <xdr:sp>
      <xdr:nvSpPr>
        <xdr:cNvPr id="5" name="Rounded Rectangular Callout 6"/>
        <xdr:cNvSpPr>
          <a:spLocks/>
        </xdr:cNvSpPr>
      </xdr:nvSpPr>
      <xdr:spPr>
        <a:xfrm>
          <a:off x="7734300" y="3105150"/>
          <a:ext cx="2600325" cy="742950"/>
        </a:xfrm>
        <a:prstGeom prst="wedgeRoundRectCallout">
          <a:avLst>
            <a:gd name="adj1" fmla="val -56814"/>
            <a:gd name="adj2" fmla="val -137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Укажите название органа, от которого были получены данные, или навзание документа, из которого были взяты данные. Если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данные были взяты из сети Интернет, вставьте ссылку.</a:t>
          </a:r>
        </a:p>
      </xdr:txBody>
    </xdr:sp>
    <xdr:clientData/>
  </xdr:twoCellAnchor>
  <xdr:twoCellAnchor editAs="oneCell">
    <xdr:from>
      <xdr:col>3</xdr:col>
      <xdr:colOff>219075</xdr:colOff>
      <xdr:row>1</xdr:row>
      <xdr:rowOff>9525</xdr:rowOff>
    </xdr:from>
    <xdr:to>
      <xdr:col>3</xdr:col>
      <xdr:colOff>3048000</xdr:colOff>
      <xdr:row>8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71450"/>
          <a:ext cx="2828925" cy="1181100"/>
        </a:xfrm>
        <a:prstGeom prst="rect">
          <a:avLst/>
        </a:prstGeom>
        <a:noFill/>
        <a:ln w="38100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1</xdr:row>
      <xdr:rowOff>0</xdr:rowOff>
    </xdr:from>
    <xdr:to>
      <xdr:col>5</xdr:col>
      <xdr:colOff>600075</xdr:colOff>
      <xdr:row>4</xdr:row>
      <xdr:rowOff>95250</xdr:rowOff>
    </xdr:to>
    <xdr:sp>
      <xdr:nvSpPr>
        <xdr:cNvPr id="7" name="Rounded Rectangular Callout 8"/>
        <xdr:cNvSpPr>
          <a:spLocks/>
        </xdr:cNvSpPr>
      </xdr:nvSpPr>
      <xdr:spPr>
        <a:xfrm>
          <a:off x="3771900" y="161925"/>
          <a:ext cx="1400175" cy="581025"/>
        </a:xfrm>
        <a:prstGeom prst="wedgeRoundRectCallout">
          <a:avLst>
            <a:gd name="adj1" fmla="val -200902"/>
            <a:gd name="adj2" fmla="val 911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Укажите Ваш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город в названии первого листа файла 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97"/>
  <sheetViews>
    <sheetView tabSelected="1" zoomScalePageLayoutView="0" workbookViewId="0" topLeftCell="B1">
      <selection activeCell="B1" sqref="B1"/>
    </sheetView>
  </sheetViews>
  <sheetFormatPr defaultColWidth="9.140625" defaultRowHeight="12.75" customHeight="1" outlineLevelRow="1"/>
  <cols>
    <col min="1" max="1" width="12.8515625" style="44" hidden="1" customWidth="1"/>
    <col min="2" max="2" width="4.7109375" style="44" customWidth="1"/>
    <col min="3" max="3" width="9.00390625" style="44" hidden="1" customWidth="1"/>
    <col min="4" max="4" width="48.421875" style="44" customWidth="1"/>
    <col min="5" max="5" width="11.421875" style="44" customWidth="1"/>
    <col min="6" max="8" width="7.28125" style="44" customWidth="1"/>
    <col min="9" max="9" width="19.00390625" style="44" customWidth="1"/>
    <col min="10" max="10" width="13.7109375" style="44" customWidth="1"/>
    <col min="11" max="11" width="45.7109375" style="38" customWidth="1"/>
    <col min="12" max="12" width="55.7109375" style="38" customWidth="1"/>
    <col min="13" max="13" width="20.7109375" style="44" customWidth="1"/>
    <col min="14" max="16384" width="9.140625" style="44" customWidth="1"/>
  </cols>
  <sheetData>
    <row r="1" spans="1:13" s="38" customFormat="1" ht="27.75" customHeight="1" thickBot="1">
      <c r="A1" s="47" t="s">
        <v>29</v>
      </c>
      <c r="B1" s="48" t="s">
        <v>22</v>
      </c>
      <c r="C1" s="49" t="s">
        <v>23</v>
      </c>
      <c r="D1" s="49" t="s">
        <v>102</v>
      </c>
      <c r="E1" s="49" t="s">
        <v>103</v>
      </c>
      <c r="F1" s="49">
        <v>2013</v>
      </c>
      <c r="G1" s="49">
        <v>2012</v>
      </c>
      <c r="H1" s="49" t="s">
        <v>5</v>
      </c>
      <c r="I1" s="49" t="s">
        <v>126</v>
      </c>
      <c r="J1" s="50" t="s">
        <v>53</v>
      </c>
      <c r="K1" s="37"/>
      <c r="L1" s="37"/>
      <c r="M1" s="37"/>
    </row>
    <row r="2" spans="1:13" s="38" customFormat="1" ht="21" customHeight="1" thickBot="1">
      <c r="A2" s="39"/>
      <c r="B2" s="51" t="s">
        <v>101</v>
      </c>
      <c r="C2" s="52"/>
      <c r="D2" s="52"/>
      <c r="E2" s="52"/>
      <c r="F2" s="52"/>
      <c r="G2" s="52"/>
      <c r="H2" s="52"/>
      <c r="I2" s="52"/>
      <c r="J2" s="53"/>
      <c r="K2" s="37"/>
      <c r="L2" s="37"/>
      <c r="M2" s="37"/>
    </row>
    <row r="3" spans="1:13" s="38" customFormat="1" ht="15.75" customHeight="1" outlineLevel="1">
      <c r="A3" s="40" t="s">
        <v>77</v>
      </c>
      <c r="B3" s="1">
        <v>1</v>
      </c>
      <c r="C3" s="2"/>
      <c r="D3" s="3" t="s">
        <v>9</v>
      </c>
      <c r="E3" s="4" t="s">
        <v>111</v>
      </c>
      <c r="F3" s="6"/>
      <c r="G3" s="6"/>
      <c r="H3" s="7" t="e">
        <f>(F3-G3)/G3</f>
        <v>#DIV/0!</v>
      </c>
      <c r="I3" s="6"/>
      <c r="J3" s="8"/>
      <c r="K3" s="37"/>
      <c r="L3" s="37"/>
      <c r="M3" s="37"/>
    </row>
    <row r="4" spans="1:13" s="38" customFormat="1" ht="15.75" customHeight="1" outlineLevel="1">
      <c r="A4" s="41" t="s">
        <v>77</v>
      </c>
      <c r="B4" s="9">
        <v>2</v>
      </c>
      <c r="C4" s="10"/>
      <c r="D4" s="11" t="s">
        <v>1</v>
      </c>
      <c r="E4" s="12" t="s">
        <v>2</v>
      </c>
      <c r="F4" s="14"/>
      <c r="G4" s="14"/>
      <c r="H4" s="15" t="e">
        <f aca="true" t="shared" si="0" ref="H4:H61">(F4-G4)/G4</f>
        <v>#DIV/0!</v>
      </c>
      <c r="I4" s="14"/>
      <c r="J4" s="16"/>
      <c r="K4" s="37"/>
      <c r="L4" s="37"/>
      <c r="M4" s="37"/>
    </row>
    <row r="5" spans="1:13" s="38" customFormat="1" ht="15.75" customHeight="1" outlineLevel="1" thickBot="1">
      <c r="A5" s="42" t="s">
        <v>77</v>
      </c>
      <c r="B5" s="17">
        <v>3</v>
      </c>
      <c r="C5" s="18"/>
      <c r="D5" s="19" t="s">
        <v>78</v>
      </c>
      <c r="E5" s="20" t="s">
        <v>7</v>
      </c>
      <c r="F5" s="22"/>
      <c r="G5" s="22"/>
      <c r="H5" s="23" t="e">
        <f t="shared" si="0"/>
        <v>#DIV/0!</v>
      </c>
      <c r="I5" s="22"/>
      <c r="J5" s="24"/>
      <c r="K5" s="37"/>
      <c r="L5" s="37"/>
      <c r="M5" s="37"/>
    </row>
    <row r="6" spans="1:13" s="38" customFormat="1" ht="21" customHeight="1" outlineLevel="1" thickBot="1">
      <c r="A6" s="43"/>
      <c r="B6" s="51" t="s">
        <v>104</v>
      </c>
      <c r="C6" s="52"/>
      <c r="D6" s="52"/>
      <c r="E6" s="52"/>
      <c r="F6" s="52"/>
      <c r="G6" s="52"/>
      <c r="H6" s="52"/>
      <c r="I6" s="52"/>
      <c r="J6" s="53"/>
      <c r="K6" s="37"/>
      <c r="L6" s="37"/>
      <c r="M6" s="37"/>
    </row>
    <row r="7" spans="1:12" ht="39.75" customHeight="1">
      <c r="A7" s="40" t="s">
        <v>21</v>
      </c>
      <c r="B7" s="1">
        <v>4</v>
      </c>
      <c r="C7" s="25"/>
      <c r="D7" s="3" t="s">
        <v>109</v>
      </c>
      <c r="E7" s="4" t="s">
        <v>0</v>
      </c>
      <c r="F7" s="26"/>
      <c r="G7" s="26"/>
      <c r="H7" s="7" t="e">
        <f t="shared" si="0"/>
        <v>#DIV/0!</v>
      </c>
      <c r="I7" s="26"/>
      <c r="J7" s="27"/>
      <c r="L7" s="44"/>
    </row>
    <row r="8" spans="1:12" ht="15.75" customHeight="1">
      <c r="A8" s="41" t="s">
        <v>21</v>
      </c>
      <c r="B8" s="9">
        <v>4.1</v>
      </c>
      <c r="C8" s="28"/>
      <c r="D8" s="11" t="s">
        <v>32</v>
      </c>
      <c r="E8" s="12" t="s">
        <v>0</v>
      </c>
      <c r="F8" s="29"/>
      <c r="G8" s="29"/>
      <c r="H8" s="15" t="e">
        <f t="shared" si="0"/>
        <v>#DIV/0!</v>
      </c>
      <c r="I8" s="29"/>
      <c r="J8" s="30"/>
      <c r="L8" s="44"/>
    </row>
    <row r="9" spans="1:12" ht="27.75" customHeight="1">
      <c r="A9" s="41" t="s">
        <v>21</v>
      </c>
      <c r="B9" s="9">
        <v>4.2</v>
      </c>
      <c r="C9" s="28">
        <v>19</v>
      </c>
      <c r="D9" s="11" t="s">
        <v>33</v>
      </c>
      <c r="E9" s="12" t="s">
        <v>0</v>
      </c>
      <c r="F9" s="29"/>
      <c r="G9" s="29"/>
      <c r="H9" s="15" t="e">
        <f t="shared" si="0"/>
        <v>#DIV/0!</v>
      </c>
      <c r="I9" s="29"/>
      <c r="J9" s="30"/>
      <c r="L9" s="44"/>
    </row>
    <row r="10" spans="1:12" ht="28.5" customHeight="1">
      <c r="A10" s="41" t="s">
        <v>21</v>
      </c>
      <c r="B10" s="9">
        <v>4.3</v>
      </c>
      <c r="C10" s="28">
        <v>15</v>
      </c>
      <c r="D10" s="11" t="s">
        <v>112</v>
      </c>
      <c r="E10" s="12" t="s">
        <v>0</v>
      </c>
      <c r="F10" s="29"/>
      <c r="G10" s="29"/>
      <c r="H10" s="15" t="e">
        <f t="shared" si="0"/>
        <v>#DIV/0!</v>
      </c>
      <c r="I10" s="29"/>
      <c r="J10" s="30"/>
      <c r="L10" s="44"/>
    </row>
    <row r="11" spans="1:12" ht="15.75" customHeight="1">
      <c r="A11" s="41" t="s">
        <v>21</v>
      </c>
      <c r="B11" s="9">
        <v>4.4</v>
      </c>
      <c r="C11" s="28">
        <v>17</v>
      </c>
      <c r="D11" s="11" t="s">
        <v>34</v>
      </c>
      <c r="E11" s="12" t="s">
        <v>0</v>
      </c>
      <c r="F11" s="29"/>
      <c r="G11" s="29"/>
      <c r="H11" s="15" t="e">
        <f t="shared" si="0"/>
        <v>#DIV/0!</v>
      </c>
      <c r="I11" s="29"/>
      <c r="J11" s="30"/>
      <c r="L11" s="44"/>
    </row>
    <row r="12" spans="1:12" ht="27" customHeight="1">
      <c r="A12" s="41" t="s">
        <v>21</v>
      </c>
      <c r="B12" s="9">
        <v>5</v>
      </c>
      <c r="C12" s="28"/>
      <c r="D12" s="11" t="s">
        <v>31</v>
      </c>
      <c r="E12" s="12" t="s">
        <v>0</v>
      </c>
      <c r="F12" s="29"/>
      <c r="G12" s="29"/>
      <c r="H12" s="15" t="e">
        <f t="shared" si="0"/>
        <v>#DIV/0!</v>
      </c>
      <c r="I12" s="29"/>
      <c r="J12" s="30"/>
      <c r="L12" s="44"/>
    </row>
    <row r="13" spans="1:12" ht="27.75" customHeight="1">
      <c r="A13" s="41" t="s">
        <v>21</v>
      </c>
      <c r="B13" s="9">
        <v>5.1</v>
      </c>
      <c r="C13" s="28">
        <v>16</v>
      </c>
      <c r="D13" s="11" t="s">
        <v>112</v>
      </c>
      <c r="E13" s="12" t="s">
        <v>0</v>
      </c>
      <c r="F13" s="29"/>
      <c r="G13" s="29"/>
      <c r="H13" s="15" t="e">
        <f t="shared" si="0"/>
        <v>#DIV/0!</v>
      </c>
      <c r="I13" s="29"/>
      <c r="J13" s="30"/>
      <c r="L13" s="44"/>
    </row>
    <row r="14" spans="1:12" ht="15.75" customHeight="1">
      <c r="A14" s="41" t="s">
        <v>21</v>
      </c>
      <c r="B14" s="9">
        <v>5.2</v>
      </c>
      <c r="C14" s="28">
        <v>18</v>
      </c>
      <c r="D14" s="11" t="s">
        <v>34</v>
      </c>
      <c r="E14" s="12" t="s">
        <v>0</v>
      </c>
      <c r="F14" s="29"/>
      <c r="G14" s="29"/>
      <c r="H14" s="15" t="e">
        <f t="shared" si="0"/>
        <v>#DIV/0!</v>
      </c>
      <c r="I14" s="29"/>
      <c r="J14" s="30"/>
      <c r="L14" s="44"/>
    </row>
    <row r="15" spans="1:12" ht="42.75" customHeight="1">
      <c r="A15" s="41" t="s">
        <v>21</v>
      </c>
      <c r="B15" s="9">
        <v>6</v>
      </c>
      <c r="C15" s="28">
        <v>9</v>
      </c>
      <c r="D15" s="11" t="s">
        <v>113</v>
      </c>
      <c r="E15" s="12" t="s">
        <v>114</v>
      </c>
      <c r="F15" s="29"/>
      <c r="G15" s="29"/>
      <c r="H15" s="15" t="e">
        <f t="shared" si="0"/>
        <v>#DIV/0!</v>
      </c>
      <c r="I15" s="29"/>
      <c r="J15" s="30"/>
      <c r="L15" s="44"/>
    </row>
    <row r="16" spans="1:12" ht="15.75" customHeight="1">
      <c r="A16" s="41" t="s">
        <v>21</v>
      </c>
      <c r="B16" s="9">
        <v>6.1</v>
      </c>
      <c r="C16" s="28"/>
      <c r="D16" s="11" t="s">
        <v>90</v>
      </c>
      <c r="E16" s="12" t="s">
        <v>114</v>
      </c>
      <c r="F16" s="29"/>
      <c r="G16" s="29"/>
      <c r="H16" s="15" t="e">
        <f t="shared" si="0"/>
        <v>#DIV/0!</v>
      </c>
      <c r="I16" s="29"/>
      <c r="J16" s="30"/>
      <c r="L16" s="44"/>
    </row>
    <row r="17" spans="1:12" ht="15.75" customHeight="1">
      <c r="A17" s="41" t="s">
        <v>21</v>
      </c>
      <c r="B17" s="9">
        <v>6.2</v>
      </c>
      <c r="C17" s="28"/>
      <c r="D17" s="11" t="s">
        <v>91</v>
      </c>
      <c r="E17" s="12" t="s">
        <v>114</v>
      </c>
      <c r="F17" s="29"/>
      <c r="G17" s="29"/>
      <c r="H17" s="15" t="e">
        <f t="shared" si="0"/>
        <v>#DIV/0!</v>
      </c>
      <c r="I17" s="29"/>
      <c r="J17" s="30"/>
      <c r="L17" s="44"/>
    </row>
    <row r="18" spans="1:12" ht="27.75" customHeight="1">
      <c r="A18" s="41" t="s">
        <v>21</v>
      </c>
      <c r="B18" s="9">
        <v>7</v>
      </c>
      <c r="C18" s="28">
        <v>20</v>
      </c>
      <c r="D18" s="11" t="s">
        <v>116</v>
      </c>
      <c r="E18" s="12" t="s">
        <v>117</v>
      </c>
      <c r="F18" s="29"/>
      <c r="G18" s="29"/>
      <c r="H18" s="15" t="e">
        <f t="shared" si="0"/>
        <v>#DIV/0!</v>
      </c>
      <c r="I18" s="29"/>
      <c r="J18" s="30"/>
      <c r="L18" s="44"/>
    </row>
    <row r="19" spans="1:12" ht="27.75" customHeight="1">
      <c r="A19" s="41" t="s">
        <v>21</v>
      </c>
      <c r="B19" s="9">
        <v>8</v>
      </c>
      <c r="C19" s="28">
        <v>20</v>
      </c>
      <c r="D19" s="11" t="s">
        <v>100</v>
      </c>
      <c r="E19" s="12" t="s">
        <v>117</v>
      </c>
      <c r="F19" s="29"/>
      <c r="G19" s="29"/>
      <c r="H19" s="15" t="e">
        <f t="shared" si="0"/>
        <v>#DIV/0!</v>
      </c>
      <c r="I19" s="29"/>
      <c r="J19" s="30"/>
      <c r="L19" s="44"/>
    </row>
    <row r="20" spans="1:12" ht="27.75" customHeight="1">
      <c r="A20" s="41" t="s">
        <v>21</v>
      </c>
      <c r="B20" s="9">
        <v>9</v>
      </c>
      <c r="C20" s="28">
        <v>21</v>
      </c>
      <c r="D20" s="11" t="s">
        <v>118</v>
      </c>
      <c r="E20" s="12" t="s">
        <v>117</v>
      </c>
      <c r="F20" s="29"/>
      <c r="G20" s="29"/>
      <c r="H20" s="15" t="e">
        <f t="shared" si="0"/>
        <v>#DIV/0!</v>
      </c>
      <c r="I20" s="29"/>
      <c r="J20" s="30"/>
      <c r="L20" s="44"/>
    </row>
    <row r="21" spans="1:12" ht="27.75" customHeight="1">
      <c r="A21" s="41" t="s">
        <v>21</v>
      </c>
      <c r="B21" s="9">
        <v>10</v>
      </c>
      <c r="C21" s="28">
        <v>22</v>
      </c>
      <c r="D21" s="11" t="s">
        <v>3</v>
      </c>
      <c r="E21" s="12" t="s">
        <v>117</v>
      </c>
      <c r="F21" s="29"/>
      <c r="G21" s="29"/>
      <c r="H21" s="15" t="e">
        <f t="shared" si="0"/>
        <v>#DIV/0!</v>
      </c>
      <c r="I21" s="29"/>
      <c r="J21" s="30"/>
      <c r="L21" s="44"/>
    </row>
    <row r="22" spans="1:12" ht="15.75" customHeight="1" thickBot="1">
      <c r="A22" s="42" t="s">
        <v>21</v>
      </c>
      <c r="B22" s="17">
        <v>11</v>
      </c>
      <c r="C22" s="31">
        <v>23</v>
      </c>
      <c r="D22" s="19" t="s">
        <v>119</v>
      </c>
      <c r="E22" s="20" t="s">
        <v>36</v>
      </c>
      <c r="F22" s="32"/>
      <c r="G22" s="32"/>
      <c r="H22" s="23" t="e">
        <f t="shared" si="0"/>
        <v>#DIV/0!</v>
      </c>
      <c r="I22" s="32"/>
      <c r="J22" s="33"/>
      <c r="L22" s="44"/>
    </row>
    <row r="23" spans="1:12" ht="27.75" customHeight="1">
      <c r="A23" s="45" t="s">
        <v>26</v>
      </c>
      <c r="B23" s="34">
        <v>12</v>
      </c>
      <c r="C23" s="34">
        <v>80</v>
      </c>
      <c r="D23" s="3" t="s">
        <v>51</v>
      </c>
      <c r="E23" s="3" t="s">
        <v>10</v>
      </c>
      <c r="F23" s="26"/>
      <c r="G23" s="26"/>
      <c r="H23" s="7" t="e">
        <f aca="true" t="shared" si="1" ref="H23:H42">(F23-G23)/G23</f>
        <v>#DIV/0!</v>
      </c>
      <c r="I23" s="26"/>
      <c r="J23" s="27"/>
      <c r="L23" s="44"/>
    </row>
    <row r="24" spans="1:12" ht="39" customHeight="1">
      <c r="A24" s="9" t="s">
        <v>26</v>
      </c>
      <c r="B24" s="28">
        <v>13</v>
      </c>
      <c r="C24" s="28">
        <v>72</v>
      </c>
      <c r="D24" s="11" t="s">
        <v>12</v>
      </c>
      <c r="E24" s="12" t="s">
        <v>11</v>
      </c>
      <c r="F24" s="29"/>
      <c r="G24" s="29"/>
      <c r="H24" s="15" t="e">
        <f t="shared" si="1"/>
        <v>#DIV/0!</v>
      </c>
      <c r="I24" s="29"/>
      <c r="J24" s="30"/>
      <c r="L24" s="44"/>
    </row>
    <row r="25" spans="1:12" ht="15.75" customHeight="1">
      <c r="A25" s="9" t="s">
        <v>26</v>
      </c>
      <c r="B25" s="28">
        <v>14</v>
      </c>
      <c r="C25" s="28">
        <v>74</v>
      </c>
      <c r="D25" s="11" t="s">
        <v>54</v>
      </c>
      <c r="E25" s="12" t="s">
        <v>52</v>
      </c>
      <c r="F25" s="29"/>
      <c r="G25" s="29"/>
      <c r="H25" s="15" t="e">
        <f t="shared" si="1"/>
        <v>#DIV/0!</v>
      </c>
      <c r="I25" s="29"/>
      <c r="J25" s="30"/>
      <c r="L25" s="44"/>
    </row>
    <row r="26" spans="1:12" ht="15.75" customHeight="1">
      <c r="A26" s="9" t="s">
        <v>26</v>
      </c>
      <c r="B26" s="28">
        <v>15</v>
      </c>
      <c r="C26" s="28">
        <v>75</v>
      </c>
      <c r="D26" s="11" t="s">
        <v>16</v>
      </c>
      <c r="E26" s="12" t="s">
        <v>52</v>
      </c>
      <c r="F26" s="29"/>
      <c r="G26" s="29"/>
      <c r="H26" s="15" t="e">
        <f t="shared" si="1"/>
        <v>#DIV/0!</v>
      </c>
      <c r="I26" s="29"/>
      <c r="J26" s="30"/>
      <c r="L26" s="44"/>
    </row>
    <row r="27" spans="1:12" ht="15.75" customHeight="1">
      <c r="A27" s="9" t="s">
        <v>26</v>
      </c>
      <c r="B27" s="28">
        <v>16</v>
      </c>
      <c r="C27" s="28">
        <v>76</v>
      </c>
      <c r="D27" s="11" t="s">
        <v>13</v>
      </c>
      <c r="E27" s="12" t="s">
        <v>52</v>
      </c>
      <c r="F27" s="29"/>
      <c r="G27" s="29"/>
      <c r="H27" s="15" t="e">
        <f t="shared" si="1"/>
        <v>#DIV/0!</v>
      </c>
      <c r="I27" s="29"/>
      <c r="J27" s="30"/>
      <c r="L27" s="44"/>
    </row>
    <row r="28" spans="1:12" ht="15.75" customHeight="1">
      <c r="A28" s="9" t="s">
        <v>26</v>
      </c>
      <c r="B28" s="28">
        <v>17</v>
      </c>
      <c r="C28" s="28">
        <v>77</v>
      </c>
      <c r="D28" s="11" t="s">
        <v>14</v>
      </c>
      <c r="E28" s="12" t="s">
        <v>52</v>
      </c>
      <c r="F28" s="29"/>
      <c r="G28" s="29"/>
      <c r="H28" s="15" t="e">
        <f t="shared" si="1"/>
        <v>#DIV/0!</v>
      </c>
      <c r="I28" s="29"/>
      <c r="J28" s="30"/>
      <c r="L28" s="44"/>
    </row>
    <row r="29" spans="1:12" ht="15.75" customHeight="1">
      <c r="A29" s="9" t="s">
        <v>26</v>
      </c>
      <c r="B29" s="28">
        <v>18</v>
      </c>
      <c r="C29" s="28">
        <v>78</v>
      </c>
      <c r="D29" s="11" t="s">
        <v>15</v>
      </c>
      <c r="E29" s="12" t="s">
        <v>52</v>
      </c>
      <c r="F29" s="29"/>
      <c r="G29" s="29"/>
      <c r="H29" s="15" t="e">
        <f t="shared" si="1"/>
        <v>#DIV/0!</v>
      </c>
      <c r="I29" s="29"/>
      <c r="J29" s="30"/>
      <c r="L29" s="44"/>
    </row>
    <row r="30" spans="1:12" ht="15.75" customHeight="1" thickBot="1">
      <c r="A30" s="17" t="s">
        <v>26</v>
      </c>
      <c r="B30" s="28">
        <v>19</v>
      </c>
      <c r="C30" s="31">
        <v>79</v>
      </c>
      <c r="D30" s="19" t="s">
        <v>55</v>
      </c>
      <c r="E30" s="20" t="s">
        <v>76</v>
      </c>
      <c r="F30" s="32"/>
      <c r="G30" s="32"/>
      <c r="H30" s="23" t="e">
        <f t="shared" si="1"/>
        <v>#DIV/0!</v>
      </c>
      <c r="I30" s="32"/>
      <c r="J30" s="33"/>
      <c r="L30" s="44"/>
    </row>
    <row r="31" spans="1:12" ht="27.75" customHeight="1">
      <c r="A31" s="1" t="s">
        <v>27</v>
      </c>
      <c r="B31" s="25">
        <v>20</v>
      </c>
      <c r="C31" s="25"/>
      <c r="D31" s="3" t="s">
        <v>60</v>
      </c>
      <c r="E31" s="4" t="s">
        <v>17</v>
      </c>
      <c r="F31" s="26"/>
      <c r="G31" s="26"/>
      <c r="H31" s="7" t="e">
        <f t="shared" si="1"/>
        <v>#DIV/0!</v>
      </c>
      <c r="I31" s="26"/>
      <c r="J31" s="27"/>
      <c r="L31" s="44"/>
    </row>
    <row r="32" spans="1:12" ht="15.75" customHeight="1">
      <c r="A32" s="9" t="s">
        <v>27</v>
      </c>
      <c r="B32" s="28">
        <v>20.1</v>
      </c>
      <c r="C32" s="28"/>
      <c r="D32" s="11" t="s">
        <v>97</v>
      </c>
      <c r="E32" s="12" t="s">
        <v>17</v>
      </c>
      <c r="F32" s="29"/>
      <c r="G32" s="29"/>
      <c r="H32" s="15" t="e">
        <f t="shared" si="1"/>
        <v>#DIV/0!</v>
      </c>
      <c r="I32" s="29"/>
      <c r="J32" s="30"/>
      <c r="L32" s="44"/>
    </row>
    <row r="33" spans="1:12" ht="15.75" customHeight="1">
      <c r="A33" s="9" t="s">
        <v>27</v>
      </c>
      <c r="B33" s="28">
        <v>20.2</v>
      </c>
      <c r="C33" s="28"/>
      <c r="D33" s="11" t="s">
        <v>98</v>
      </c>
      <c r="E33" s="12" t="s">
        <v>17</v>
      </c>
      <c r="F33" s="29"/>
      <c r="G33" s="29"/>
      <c r="H33" s="15" t="e">
        <f t="shared" si="1"/>
        <v>#DIV/0!</v>
      </c>
      <c r="I33" s="29"/>
      <c r="J33" s="30"/>
      <c r="L33" s="44"/>
    </row>
    <row r="34" spans="1:12" ht="15.75" customHeight="1">
      <c r="A34" s="9" t="s">
        <v>27</v>
      </c>
      <c r="B34" s="28">
        <v>20.3</v>
      </c>
      <c r="C34" s="28"/>
      <c r="D34" s="11" t="s">
        <v>58</v>
      </c>
      <c r="E34" s="12" t="s">
        <v>17</v>
      </c>
      <c r="F34" s="29"/>
      <c r="G34" s="29"/>
      <c r="H34" s="15" t="e">
        <f t="shared" si="1"/>
        <v>#DIV/0!</v>
      </c>
      <c r="I34" s="29"/>
      <c r="J34" s="30"/>
      <c r="L34" s="44"/>
    </row>
    <row r="35" spans="1:12" ht="15.75" customHeight="1">
      <c r="A35" s="9" t="s">
        <v>27</v>
      </c>
      <c r="B35" s="28">
        <v>20.4</v>
      </c>
      <c r="C35" s="28"/>
      <c r="D35" s="11" t="s">
        <v>59</v>
      </c>
      <c r="E35" s="12" t="s">
        <v>17</v>
      </c>
      <c r="F35" s="29"/>
      <c r="G35" s="29"/>
      <c r="H35" s="15" t="e">
        <f t="shared" si="1"/>
        <v>#DIV/0!</v>
      </c>
      <c r="I35" s="29"/>
      <c r="J35" s="30"/>
      <c r="L35" s="44"/>
    </row>
    <row r="36" spans="1:12" ht="15.75" customHeight="1">
      <c r="A36" s="9" t="s">
        <v>27</v>
      </c>
      <c r="B36" s="28">
        <v>20.5</v>
      </c>
      <c r="C36" s="28"/>
      <c r="D36" s="11" t="s">
        <v>61</v>
      </c>
      <c r="E36" s="12" t="s">
        <v>17</v>
      </c>
      <c r="F36" s="29"/>
      <c r="G36" s="29"/>
      <c r="H36" s="15" t="e">
        <f t="shared" si="1"/>
        <v>#DIV/0!</v>
      </c>
      <c r="I36" s="29"/>
      <c r="J36" s="30"/>
      <c r="L36" s="44"/>
    </row>
    <row r="37" spans="1:12" ht="15.75" customHeight="1">
      <c r="A37" s="9" t="s">
        <v>27</v>
      </c>
      <c r="B37" s="28">
        <v>20.6</v>
      </c>
      <c r="C37" s="28"/>
      <c r="D37" s="11" t="s">
        <v>99</v>
      </c>
      <c r="E37" s="12" t="s">
        <v>17</v>
      </c>
      <c r="F37" s="29"/>
      <c r="G37" s="29"/>
      <c r="H37" s="15" t="e">
        <f t="shared" si="1"/>
        <v>#DIV/0!</v>
      </c>
      <c r="I37" s="29"/>
      <c r="J37" s="30"/>
      <c r="L37" s="44"/>
    </row>
    <row r="38" spans="1:12" ht="15.75" customHeight="1">
      <c r="A38" s="9" t="s">
        <v>27</v>
      </c>
      <c r="B38" s="28">
        <v>21</v>
      </c>
      <c r="C38" s="28">
        <v>85</v>
      </c>
      <c r="D38" s="11" t="s">
        <v>62</v>
      </c>
      <c r="E38" s="12" t="s">
        <v>17</v>
      </c>
      <c r="F38" s="29"/>
      <c r="G38" s="29"/>
      <c r="H38" s="15" t="e">
        <f t="shared" si="1"/>
        <v>#DIV/0!</v>
      </c>
      <c r="I38" s="29"/>
      <c r="J38" s="30"/>
      <c r="L38" s="44"/>
    </row>
    <row r="39" spans="1:12" ht="15.75" customHeight="1">
      <c r="A39" s="9" t="s">
        <v>27</v>
      </c>
      <c r="B39" s="28">
        <v>21.1</v>
      </c>
      <c r="C39" s="28">
        <v>85</v>
      </c>
      <c r="D39" s="11" t="s">
        <v>63</v>
      </c>
      <c r="E39" s="12" t="s">
        <v>17</v>
      </c>
      <c r="F39" s="29"/>
      <c r="G39" s="29"/>
      <c r="H39" s="15" t="e">
        <f t="shared" si="1"/>
        <v>#DIV/0!</v>
      </c>
      <c r="I39" s="29"/>
      <c r="J39" s="30"/>
      <c r="L39" s="44"/>
    </row>
    <row r="40" spans="1:12" ht="15.75" customHeight="1">
      <c r="A40" s="9" t="s">
        <v>27</v>
      </c>
      <c r="B40" s="28">
        <v>21.2</v>
      </c>
      <c r="C40" s="28">
        <v>85</v>
      </c>
      <c r="D40" s="11" t="s">
        <v>66</v>
      </c>
      <c r="E40" s="12" t="s">
        <v>17</v>
      </c>
      <c r="F40" s="29"/>
      <c r="G40" s="29"/>
      <c r="H40" s="15" t="e">
        <f t="shared" si="1"/>
        <v>#DIV/0!</v>
      </c>
      <c r="I40" s="29"/>
      <c r="J40" s="30"/>
      <c r="L40" s="44"/>
    </row>
    <row r="41" spans="1:12" ht="15.75" customHeight="1">
      <c r="A41" s="9" t="s">
        <v>27</v>
      </c>
      <c r="B41" s="28">
        <v>21.3</v>
      </c>
      <c r="C41" s="28">
        <v>87</v>
      </c>
      <c r="D41" s="11" t="s">
        <v>67</v>
      </c>
      <c r="E41" s="12" t="s">
        <v>18</v>
      </c>
      <c r="F41" s="29"/>
      <c r="G41" s="29"/>
      <c r="H41" s="15" t="e">
        <f t="shared" si="1"/>
        <v>#DIV/0!</v>
      </c>
      <c r="I41" s="29"/>
      <c r="J41" s="30"/>
      <c r="L41" s="44"/>
    </row>
    <row r="42" spans="1:12" ht="15.75" customHeight="1" thickBot="1">
      <c r="A42" s="17" t="s">
        <v>27</v>
      </c>
      <c r="B42" s="31">
        <v>22</v>
      </c>
      <c r="C42" s="31">
        <v>86</v>
      </c>
      <c r="D42" s="19" t="s">
        <v>69</v>
      </c>
      <c r="E42" s="20" t="s">
        <v>18</v>
      </c>
      <c r="F42" s="32"/>
      <c r="G42" s="32"/>
      <c r="H42" s="23" t="e">
        <f t="shared" si="1"/>
        <v>#DIV/0!</v>
      </c>
      <c r="I42" s="32"/>
      <c r="J42" s="33"/>
      <c r="L42" s="44"/>
    </row>
    <row r="43" spans="1:12" ht="21" customHeight="1" thickBot="1">
      <c r="A43" s="43"/>
      <c r="B43" s="51" t="s">
        <v>105</v>
      </c>
      <c r="C43" s="52"/>
      <c r="D43" s="52"/>
      <c r="E43" s="52"/>
      <c r="F43" s="52"/>
      <c r="G43" s="52"/>
      <c r="H43" s="52"/>
      <c r="I43" s="52"/>
      <c r="J43" s="53"/>
      <c r="L43" s="44"/>
    </row>
    <row r="44" spans="1:12" ht="27.75" customHeight="1">
      <c r="A44" s="1" t="s">
        <v>24</v>
      </c>
      <c r="B44" s="25">
        <v>23</v>
      </c>
      <c r="C44" s="25">
        <v>34</v>
      </c>
      <c r="D44" s="3" t="s">
        <v>37</v>
      </c>
      <c r="E44" s="4" t="s">
        <v>121</v>
      </c>
      <c r="F44" s="26"/>
      <c r="G44" s="26"/>
      <c r="H44" s="7" t="e">
        <f t="shared" si="0"/>
        <v>#DIV/0!</v>
      </c>
      <c r="I44" s="26"/>
      <c r="J44" s="27"/>
      <c r="L44" s="44"/>
    </row>
    <row r="45" spans="1:12" ht="15.75" customHeight="1">
      <c r="A45" s="9" t="s">
        <v>24</v>
      </c>
      <c r="B45" s="28">
        <v>23.1</v>
      </c>
      <c r="C45" s="28">
        <v>69</v>
      </c>
      <c r="D45" s="11" t="s">
        <v>38</v>
      </c>
      <c r="E45" s="12" t="s">
        <v>122</v>
      </c>
      <c r="F45" s="29"/>
      <c r="G45" s="29"/>
      <c r="H45" s="15" t="e">
        <f t="shared" si="0"/>
        <v>#DIV/0!</v>
      </c>
      <c r="I45" s="29"/>
      <c r="J45" s="30"/>
      <c r="L45" s="44"/>
    </row>
    <row r="46" spans="1:12" ht="15.75" customHeight="1">
      <c r="A46" s="9" t="s">
        <v>24</v>
      </c>
      <c r="B46" s="28">
        <v>24</v>
      </c>
      <c r="C46" s="28">
        <v>33</v>
      </c>
      <c r="D46" s="11" t="s">
        <v>4</v>
      </c>
      <c r="E46" s="12" t="s">
        <v>122</v>
      </c>
      <c r="F46" s="29"/>
      <c r="G46" s="29"/>
      <c r="H46" s="15" t="e">
        <f t="shared" si="0"/>
        <v>#DIV/0!</v>
      </c>
      <c r="I46" s="29"/>
      <c r="J46" s="30"/>
      <c r="L46" s="44"/>
    </row>
    <row r="47" spans="1:12" ht="40.5" customHeight="1">
      <c r="A47" s="9" t="s">
        <v>24</v>
      </c>
      <c r="B47" s="28">
        <v>25</v>
      </c>
      <c r="C47" s="28">
        <v>31</v>
      </c>
      <c r="D47" s="11" t="s">
        <v>39</v>
      </c>
      <c r="E47" s="12" t="s">
        <v>5</v>
      </c>
      <c r="F47" s="35"/>
      <c r="G47" s="35"/>
      <c r="H47" s="15" t="e">
        <f t="shared" si="0"/>
        <v>#DIV/0!</v>
      </c>
      <c r="I47" s="29"/>
      <c r="J47" s="30"/>
      <c r="L47" s="44"/>
    </row>
    <row r="48" spans="1:12" ht="39.75" customHeight="1">
      <c r="A48" s="9" t="s">
        <v>24</v>
      </c>
      <c r="B48" s="28">
        <v>26</v>
      </c>
      <c r="C48" s="28">
        <v>32</v>
      </c>
      <c r="D48" s="11" t="s">
        <v>6</v>
      </c>
      <c r="E48" s="12" t="s">
        <v>5</v>
      </c>
      <c r="F48" s="35"/>
      <c r="G48" s="35"/>
      <c r="H48" s="15" t="e">
        <f t="shared" si="0"/>
        <v>#DIV/0!</v>
      </c>
      <c r="I48" s="29"/>
      <c r="J48" s="30"/>
      <c r="L48" s="44"/>
    </row>
    <row r="49" spans="1:12" ht="27.75" customHeight="1">
      <c r="A49" s="9" t="s">
        <v>24</v>
      </c>
      <c r="B49" s="28">
        <v>27</v>
      </c>
      <c r="C49" s="28">
        <v>35</v>
      </c>
      <c r="D49" s="11" t="s">
        <v>40</v>
      </c>
      <c r="E49" s="12" t="s">
        <v>10</v>
      </c>
      <c r="F49" s="29"/>
      <c r="G49" s="29"/>
      <c r="H49" s="15" t="e">
        <f t="shared" si="0"/>
        <v>#DIV/0!</v>
      </c>
      <c r="I49" s="29"/>
      <c r="J49" s="30"/>
      <c r="L49" s="44"/>
    </row>
    <row r="50" spans="1:12" ht="15.75" customHeight="1">
      <c r="A50" s="9" t="s">
        <v>24</v>
      </c>
      <c r="B50" s="28">
        <v>27.1</v>
      </c>
      <c r="C50" s="28">
        <v>35</v>
      </c>
      <c r="D50" s="11" t="s">
        <v>57</v>
      </c>
      <c r="E50" s="12" t="s">
        <v>10</v>
      </c>
      <c r="F50" s="29"/>
      <c r="G50" s="29"/>
      <c r="H50" s="15" t="e">
        <f t="shared" si="0"/>
        <v>#DIV/0!</v>
      </c>
      <c r="I50" s="29"/>
      <c r="J50" s="30"/>
      <c r="L50" s="44"/>
    </row>
    <row r="51" spans="1:12" ht="15.75" customHeight="1">
      <c r="A51" s="9" t="s">
        <v>24</v>
      </c>
      <c r="B51" s="28">
        <v>28</v>
      </c>
      <c r="C51" s="28">
        <v>35</v>
      </c>
      <c r="D51" s="11" t="s">
        <v>56</v>
      </c>
      <c r="E51" s="12" t="s">
        <v>10</v>
      </c>
      <c r="F51" s="29"/>
      <c r="G51" s="29"/>
      <c r="H51" s="15" t="e">
        <f t="shared" si="0"/>
        <v>#DIV/0!</v>
      </c>
      <c r="I51" s="29"/>
      <c r="J51" s="30"/>
      <c r="L51" s="44"/>
    </row>
    <row r="52" spans="1:12" ht="15.75" customHeight="1" thickBot="1">
      <c r="A52" s="17" t="s">
        <v>24</v>
      </c>
      <c r="B52" s="31">
        <v>28.1</v>
      </c>
      <c r="C52" s="31">
        <v>35</v>
      </c>
      <c r="D52" s="19" t="s">
        <v>110</v>
      </c>
      <c r="E52" s="20" t="s">
        <v>10</v>
      </c>
      <c r="F52" s="32"/>
      <c r="G52" s="32"/>
      <c r="H52" s="23" t="e">
        <f t="shared" si="0"/>
        <v>#DIV/0!</v>
      </c>
      <c r="I52" s="32"/>
      <c r="J52" s="33"/>
      <c r="L52" s="44"/>
    </row>
    <row r="53" spans="1:12" ht="21" customHeight="1" thickBot="1">
      <c r="A53" s="43"/>
      <c r="B53" s="51" t="s">
        <v>106</v>
      </c>
      <c r="C53" s="52"/>
      <c r="D53" s="52"/>
      <c r="E53" s="52"/>
      <c r="F53" s="52"/>
      <c r="G53" s="52"/>
      <c r="H53" s="52"/>
      <c r="I53" s="52"/>
      <c r="J53" s="53"/>
      <c r="L53" s="44"/>
    </row>
    <row r="54" spans="1:12" ht="27.75" customHeight="1">
      <c r="A54" s="1" t="s">
        <v>25</v>
      </c>
      <c r="B54" s="25">
        <v>29</v>
      </c>
      <c r="C54" s="25">
        <v>38</v>
      </c>
      <c r="D54" s="3" t="s">
        <v>41</v>
      </c>
      <c r="E54" s="4" t="s">
        <v>8</v>
      </c>
      <c r="F54" s="26"/>
      <c r="G54" s="26"/>
      <c r="H54" s="7" t="e">
        <f t="shared" si="0"/>
        <v>#DIV/0!</v>
      </c>
      <c r="I54" s="26"/>
      <c r="J54" s="27"/>
      <c r="L54" s="44"/>
    </row>
    <row r="55" spans="1:12" ht="27.75" customHeight="1">
      <c r="A55" s="9" t="s">
        <v>25</v>
      </c>
      <c r="B55" s="28">
        <v>30</v>
      </c>
      <c r="C55" s="28">
        <v>50</v>
      </c>
      <c r="D55" s="11" t="s">
        <v>42</v>
      </c>
      <c r="E55" s="12" t="s">
        <v>8</v>
      </c>
      <c r="F55" s="29"/>
      <c r="G55" s="29"/>
      <c r="H55" s="15" t="e">
        <f t="shared" si="0"/>
        <v>#DIV/0!</v>
      </c>
      <c r="I55" s="29"/>
      <c r="J55" s="30"/>
      <c r="K55" s="46"/>
      <c r="L55" s="44"/>
    </row>
    <row r="56" spans="1:12" ht="36.75" customHeight="1">
      <c r="A56" s="9" t="s">
        <v>25</v>
      </c>
      <c r="B56" s="28">
        <v>31</v>
      </c>
      <c r="C56" s="28">
        <v>49</v>
      </c>
      <c r="D56" s="11" t="s">
        <v>43</v>
      </c>
      <c r="E56" s="12" t="s">
        <v>8</v>
      </c>
      <c r="F56" s="29"/>
      <c r="G56" s="29"/>
      <c r="H56" s="15" t="e">
        <f t="shared" si="0"/>
        <v>#DIV/0!</v>
      </c>
      <c r="I56" s="29"/>
      <c r="J56" s="30"/>
      <c r="K56" s="46"/>
      <c r="L56" s="44"/>
    </row>
    <row r="57" spans="1:12" ht="24.75" customHeight="1" thickBot="1">
      <c r="A57" s="17" t="s">
        <v>25</v>
      </c>
      <c r="B57" s="31">
        <v>32</v>
      </c>
      <c r="C57" s="31">
        <v>51</v>
      </c>
      <c r="D57" s="19" t="s">
        <v>44</v>
      </c>
      <c r="E57" s="20" t="s">
        <v>8</v>
      </c>
      <c r="F57" s="32"/>
      <c r="G57" s="32"/>
      <c r="H57" s="23" t="e">
        <f t="shared" si="0"/>
        <v>#DIV/0!</v>
      </c>
      <c r="I57" s="32"/>
      <c r="J57" s="33"/>
      <c r="K57" s="46"/>
      <c r="L57" s="44"/>
    </row>
    <row r="58" spans="1:12" ht="21" customHeight="1" thickBot="1">
      <c r="A58" s="43"/>
      <c r="B58" s="51" t="s">
        <v>107</v>
      </c>
      <c r="C58" s="52"/>
      <c r="D58" s="52"/>
      <c r="E58" s="52"/>
      <c r="F58" s="52"/>
      <c r="G58" s="52"/>
      <c r="H58" s="52"/>
      <c r="I58" s="52"/>
      <c r="J58" s="53"/>
      <c r="K58" s="46"/>
      <c r="L58" s="44"/>
    </row>
    <row r="59" spans="1:12" ht="27" customHeight="1">
      <c r="A59" s="1" t="s">
        <v>45</v>
      </c>
      <c r="B59" s="25">
        <v>33</v>
      </c>
      <c r="C59" s="25">
        <v>52</v>
      </c>
      <c r="D59" s="3" t="s">
        <v>49</v>
      </c>
      <c r="E59" s="4" t="s">
        <v>111</v>
      </c>
      <c r="F59" s="26"/>
      <c r="G59" s="26"/>
      <c r="H59" s="7" t="e">
        <f t="shared" si="0"/>
        <v>#DIV/0!</v>
      </c>
      <c r="I59" s="26"/>
      <c r="J59" s="27"/>
      <c r="L59" s="44"/>
    </row>
    <row r="60" spans="1:12" ht="27.75" customHeight="1">
      <c r="A60" s="9" t="s">
        <v>45</v>
      </c>
      <c r="B60" s="28">
        <v>34</v>
      </c>
      <c r="C60" s="28">
        <v>56</v>
      </c>
      <c r="D60" s="11" t="s">
        <v>46</v>
      </c>
      <c r="E60" s="12" t="s">
        <v>111</v>
      </c>
      <c r="F60" s="29"/>
      <c r="G60" s="29"/>
      <c r="H60" s="15" t="e">
        <f t="shared" si="0"/>
        <v>#DIV/0!</v>
      </c>
      <c r="I60" s="29"/>
      <c r="J60" s="30"/>
      <c r="L60" s="44"/>
    </row>
    <row r="61" spans="1:12" ht="36.75" customHeight="1" thickBot="1">
      <c r="A61" s="17" t="s">
        <v>45</v>
      </c>
      <c r="B61" s="31">
        <v>35</v>
      </c>
      <c r="C61" s="31">
        <v>48</v>
      </c>
      <c r="D61" s="19" t="s">
        <v>50</v>
      </c>
      <c r="E61" s="20" t="s">
        <v>111</v>
      </c>
      <c r="F61" s="32"/>
      <c r="G61" s="32"/>
      <c r="H61" s="23" t="e">
        <f t="shared" si="0"/>
        <v>#DIV/0!</v>
      </c>
      <c r="I61" s="32"/>
      <c r="J61" s="33"/>
      <c r="L61" s="44"/>
    </row>
    <row r="62" spans="1:12" ht="21" customHeight="1" thickBot="1">
      <c r="A62" s="43"/>
      <c r="B62" s="51" t="s">
        <v>108</v>
      </c>
      <c r="C62" s="52"/>
      <c r="D62" s="52"/>
      <c r="E62" s="52"/>
      <c r="F62" s="52"/>
      <c r="G62" s="52"/>
      <c r="H62" s="52"/>
      <c r="I62" s="52"/>
      <c r="J62" s="53"/>
      <c r="L62" s="44"/>
    </row>
    <row r="63" spans="1:12" ht="15.75" customHeight="1">
      <c r="A63" s="1" t="s">
        <v>28</v>
      </c>
      <c r="B63" s="25">
        <v>36</v>
      </c>
      <c r="C63" s="25">
        <v>62</v>
      </c>
      <c r="D63" s="3" t="s">
        <v>20</v>
      </c>
      <c r="E63" s="4" t="s">
        <v>19</v>
      </c>
      <c r="F63" s="26"/>
      <c r="G63" s="26"/>
      <c r="H63" s="7" t="e">
        <f>(F63-G63)/G63</f>
        <v>#DIV/0!</v>
      </c>
      <c r="I63" s="26"/>
      <c r="J63" s="27"/>
      <c r="L63" s="44"/>
    </row>
    <row r="64" spans="1:12" ht="15.75" customHeight="1">
      <c r="A64" s="9" t="s">
        <v>28</v>
      </c>
      <c r="B64" s="28">
        <v>37</v>
      </c>
      <c r="C64" s="28">
        <v>89</v>
      </c>
      <c r="D64" s="11" t="s">
        <v>71</v>
      </c>
      <c r="E64" s="12" t="s">
        <v>19</v>
      </c>
      <c r="F64" s="29"/>
      <c r="G64" s="29"/>
      <c r="H64" s="15" t="e">
        <f>(F64-G64)/G64</f>
        <v>#DIV/0!</v>
      </c>
      <c r="I64" s="29"/>
      <c r="J64" s="30"/>
      <c r="L64" s="44"/>
    </row>
    <row r="65" spans="1:12" ht="27" customHeight="1">
      <c r="A65" s="9" t="s">
        <v>28</v>
      </c>
      <c r="B65" s="28">
        <v>38</v>
      </c>
      <c r="C65" s="28"/>
      <c r="D65" s="11" t="s">
        <v>81</v>
      </c>
      <c r="E65" s="12" t="s">
        <v>36</v>
      </c>
      <c r="F65" s="29"/>
      <c r="G65" s="29"/>
      <c r="H65" s="36"/>
      <c r="I65" s="29"/>
      <c r="J65" s="30"/>
      <c r="L65" s="44"/>
    </row>
    <row r="66" spans="1:12" ht="38.25" customHeight="1">
      <c r="A66" s="9" t="s">
        <v>28</v>
      </c>
      <c r="B66" s="28">
        <v>39</v>
      </c>
      <c r="C66" s="28"/>
      <c r="D66" s="11" t="s">
        <v>80</v>
      </c>
      <c r="E66" s="12" t="s">
        <v>36</v>
      </c>
      <c r="F66" s="29"/>
      <c r="G66" s="29"/>
      <c r="H66" s="36"/>
      <c r="I66" s="29"/>
      <c r="J66" s="30"/>
      <c r="L66" s="44"/>
    </row>
    <row r="67" spans="1:12" ht="36.75" customHeight="1">
      <c r="A67" s="9" t="s">
        <v>28</v>
      </c>
      <c r="B67" s="28">
        <v>40</v>
      </c>
      <c r="C67" s="28"/>
      <c r="D67" s="11" t="s">
        <v>79</v>
      </c>
      <c r="E67" s="12" t="s">
        <v>36</v>
      </c>
      <c r="F67" s="29"/>
      <c r="G67" s="29"/>
      <c r="H67" s="36"/>
      <c r="I67" s="29"/>
      <c r="J67" s="30"/>
      <c r="L67" s="44"/>
    </row>
    <row r="68" spans="1:12" ht="38.25" customHeight="1">
      <c r="A68" s="9" t="s">
        <v>28</v>
      </c>
      <c r="B68" s="28">
        <v>41</v>
      </c>
      <c r="C68" s="28"/>
      <c r="D68" s="11" t="s">
        <v>83</v>
      </c>
      <c r="E68" s="12" t="s">
        <v>36</v>
      </c>
      <c r="F68" s="29"/>
      <c r="G68" s="29"/>
      <c r="H68" s="36"/>
      <c r="I68" s="29"/>
      <c r="J68" s="30"/>
      <c r="L68" s="44"/>
    </row>
    <row r="69" spans="1:12" ht="39" customHeight="1">
      <c r="A69" s="9" t="s">
        <v>28</v>
      </c>
      <c r="B69" s="28">
        <v>42</v>
      </c>
      <c r="C69" s="28"/>
      <c r="D69" s="11" t="s">
        <v>84</v>
      </c>
      <c r="E69" s="12" t="s">
        <v>36</v>
      </c>
      <c r="F69" s="29"/>
      <c r="G69" s="29"/>
      <c r="H69" s="36"/>
      <c r="I69" s="29"/>
      <c r="J69" s="30"/>
      <c r="L69" s="44"/>
    </row>
    <row r="70" spans="1:12" ht="36.75" customHeight="1">
      <c r="A70" s="9" t="s">
        <v>28</v>
      </c>
      <c r="B70" s="28">
        <v>43</v>
      </c>
      <c r="C70" s="28"/>
      <c r="D70" s="11" t="s">
        <v>85</v>
      </c>
      <c r="E70" s="12" t="s">
        <v>36</v>
      </c>
      <c r="F70" s="29"/>
      <c r="G70" s="29"/>
      <c r="H70" s="36"/>
      <c r="I70" s="29"/>
      <c r="J70" s="30"/>
      <c r="L70" s="44"/>
    </row>
    <row r="71" spans="1:12" ht="37.5" customHeight="1">
      <c r="A71" s="9" t="s">
        <v>28</v>
      </c>
      <c r="B71" s="28">
        <v>44</v>
      </c>
      <c r="C71" s="28"/>
      <c r="D71" s="11" t="s">
        <v>86</v>
      </c>
      <c r="E71" s="12" t="s">
        <v>36</v>
      </c>
      <c r="F71" s="29"/>
      <c r="G71" s="29"/>
      <c r="H71" s="36"/>
      <c r="I71" s="29"/>
      <c r="J71" s="30"/>
      <c r="L71" s="44"/>
    </row>
    <row r="72" spans="1:12" ht="38.25" customHeight="1">
      <c r="A72" s="9" t="s">
        <v>28</v>
      </c>
      <c r="B72" s="28">
        <v>45</v>
      </c>
      <c r="C72" s="28"/>
      <c r="D72" s="11" t="s">
        <v>87</v>
      </c>
      <c r="E72" s="12" t="s">
        <v>36</v>
      </c>
      <c r="F72" s="29"/>
      <c r="G72" s="29"/>
      <c r="H72" s="36"/>
      <c r="I72" s="29"/>
      <c r="J72" s="30"/>
      <c r="L72" s="44"/>
    </row>
    <row r="73" spans="1:12" ht="37.5" customHeight="1">
      <c r="A73" s="9" t="s">
        <v>28</v>
      </c>
      <c r="B73" s="28">
        <v>46</v>
      </c>
      <c r="C73" s="28"/>
      <c r="D73" s="11" t="s">
        <v>88</v>
      </c>
      <c r="E73" s="12" t="s">
        <v>36</v>
      </c>
      <c r="F73" s="29"/>
      <c r="G73" s="29"/>
      <c r="H73" s="36"/>
      <c r="I73" s="29"/>
      <c r="J73" s="30"/>
      <c r="L73" s="44"/>
    </row>
    <row r="74" spans="1:12" ht="27.75" customHeight="1">
      <c r="A74" s="9" t="s">
        <v>28</v>
      </c>
      <c r="B74" s="28">
        <v>47</v>
      </c>
      <c r="C74" s="28"/>
      <c r="D74" s="11" t="s">
        <v>89</v>
      </c>
      <c r="E74" s="12" t="s">
        <v>36</v>
      </c>
      <c r="F74" s="29"/>
      <c r="G74" s="29"/>
      <c r="H74" s="36"/>
      <c r="I74" s="29"/>
      <c r="J74" s="30"/>
      <c r="L74" s="44"/>
    </row>
    <row r="75" spans="1:12" ht="39" customHeight="1">
      <c r="A75" s="9" t="s">
        <v>28</v>
      </c>
      <c r="B75" s="28">
        <v>48</v>
      </c>
      <c r="C75" s="28">
        <v>2</v>
      </c>
      <c r="D75" s="11" t="s">
        <v>72</v>
      </c>
      <c r="E75" s="12" t="s">
        <v>10</v>
      </c>
      <c r="F75" s="29"/>
      <c r="G75" s="29"/>
      <c r="H75" s="15" t="e">
        <f>(F75-G75)/G75</f>
        <v>#DIV/0!</v>
      </c>
      <c r="I75" s="29"/>
      <c r="J75" s="30"/>
      <c r="L75" s="44"/>
    </row>
    <row r="76" spans="1:12" ht="48.75" customHeight="1">
      <c r="A76" s="9" t="s">
        <v>28</v>
      </c>
      <c r="B76" s="28">
        <v>49</v>
      </c>
      <c r="C76" s="28">
        <v>3</v>
      </c>
      <c r="D76" s="11" t="s">
        <v>73</v>
      </c>
      <c r="E76" s="12" t="s">
        <v>10</v>
      </c>
      <c r="F76" s="29"/>
      <c r="G76" s="29"/>
      <c r="H76" s="15" t="e">
        <f>(F76-G76)/G76</f>
        <v>#DIV/0!</v>
      </c>
      <c r="I76" s="29"/>
      <c r="J76" s="30"/>
      <c r="L76" s="44"/>
    </row>
    <row r="77" spans="1:12" ht="48" customHeight="1">
      <c r="A77" s="9" t="s">
        <v>28</v>
      </c>
      <c r="B77" s="28">
        <v>50</v>
      </c>
      <c r="C77" s="28">
        <v>64</v>
      </c>
      <c r="D77" s="11" t="s">
        <v>75</v>
      </c>
      <c r="E77" s="12" t="s">
        <v>10</v>
      </c>
      <c r="F77" s="29"/>
      <c r="G77" s="29"/>
      <c r="H77" s="15" t="e">
        <f>(F77-G77)/G77</f>
        <v>#DIV/0!</v>
      </c>
      <c r="I77" s="29"/>
      <c r="J77" s="30"/>
      <c r="L77" s="44"/>
    </row>
    <row r="78" spans="1:12" ht="53.25" customHeight="1" thickBot="1">
      <c r="A78" s="17" t="s">
        <v>28</v>
      </c>
      <c r="B78" s="19">
        <v>51</v>
      </c>
      <c r="C78" s="20">
        <v>63</v>
      </c>
      <c r="D78" s="19" t="s">
        <v>74</v>
      </c>
      <c r="E78" s="20" t="s">
        <v>10</v>
      </c>
      <c r="F78" s="32"/>
      <c r="G78" s="32"/>
      <c r="H78" s="23" t="e">
        <f>(F78-G78)/G78</f>
        <v>#DIV/0!</v>
      </c>
      <c r="I78" s="32"/>
      <c r="J78" s="33"/>
      <c r="K78" s="46"/>
      <c r="L78" s="44"/>
    </row>
    <row r="79" spans="11:12" ht="15.75" customHeight="1">
      <c r="K79" s="46"/>
      <c r="L79" s="44"/>
    </row>
    <row r="80" spans="11:12" ht="15.75" customHeight="1">
      <c r="K80" s="46"/>
      <c r="L80" s="44"/>
    </row>
    <row r="81" ht="15.75" customHeight="1">
      <c r="L81" s="44"/>
    </row>
    <row r="82" spans="11:12" ht="15.75" customHeight="1">
      <c r="K82" s="46"/>
      <c r="L82" s="44"/>
    </row>
    <row r="83" spans="11:12" ht="15.75" customHeight="1">
      <c r="K83" s="46"/>
      <c r="L83" s="44"/>
    </row>
    <row r="84" spans="11:12" ht="15.75" customHeight="1">
      <c r="K84" s="46"/>
      <c r="L84" s="44"/>
    </row>
    <row r="85" spans="11:12" ht="15.75" customHeight="1">
      <c r="K85" s="46"/>
      <c r="L85" s="44"/>
    </row>
    <row r="86" spans="11:12" ht="15.75" customHeight="1">
      <c r="K86" s="46"/>
      <c r="L86" s="44"/>
    </row>
    <row r="87" spans="11:12" ht="15.75" customHeight="1">
      <c r="K87" s="46"/>
      <c r="L87" s="44"/>
    </row>
    <row r="88" spans="11:12" ht="15.75" customHeight="1">
      <c r="K88" s="46"/>
      <c r="L88" s="44"/>
    </row>
    <row r="89" spans="11:12" ht="15.75" customHeight="1">
      <c r="K89" s="46"/>
      <c r="L89" s="44"/>
    </row>
    <row r="90" spans="11:12" ht="15.75" customHeight="1">
      <c r="K90" s="46"/>
      <c r="L90" s="44"/>
    </row>
    <row r="91" spans="11:12" ht="15.75" customHeight="1">
      <c r="K91" s="46"/>
      <c r="L91" s="44"/>
    </row>
    <row r="92" spans="11:12" ht="15.75" customHeight="1">
      <c r="K92" s="46"/>
      <c r="L92" s="44"/>
    </row>
    <row r="93" spans="11:12" ht="15.75" customHeight="1">
      <c r="K93" s="46"/>
      <c r="L93" s="44"/>
    </row>
    <row r="94" ht="15.75" customHeight="1">
      <c r="L94" s="44"/>
    </row>
    <row r="95" ht="15.75" customHeight="1">
      <c r="L95" s="44"/>
    </row>
    <row r="96" ht="15.75" customHeight="1">
      <c r="L96" s="44"/>
    </row>
    <row r="97" ht="15.75" customHeight="1">
      <c r="L97" s="44"/>
    </row>
  </sheetData>
  <sheetProtection/>
  <autoFilter ref="A1:J81"/>
  <mergeCells count="6">
    <mergeCell ref="B62:J62"/>
    <mergeCell ref="B2:J2"/>
    <mergeCell ref="B6:J6"/>
    <mergeCell ref="B43:J43"/>
    <mergeCell ref="B53:J53"/>
    <mergeCell ref="B58:J58"/>
  </mergeCells>
  <dataValidations count="10">
    <dataValidation errorStyle="warning" type="decimal" allowBlank="1" showErrorMessage="1" errorTitle="Ошибка" error="Введите числовое значение (без указания единицы измерения)&#10;Используйте точку в качестве разделителя в десятичных дробях" sqref="F3:G3">
      <formula1>100</formula1>
      <formula2>1000000000</formula2>
    </dataValidation>
    <dataValidation errorStyle="warning" type="decimal" allowBlank="1" showErrorMessage="1" errorTitle="Ошибка" error="Введите числовое значение (без указания единицы измерения)Введите числовое значение (без указания единицы измерения)&#10;Используйте точку в качестве разделителя в десятичных дробях" sqref="F4:G4">
      <formula1>10</formula1>
      <formula2>20000</formula2>
    </dataValidation>
    <dataValidation errorStyle="warning" type="decimal" allowBlank="1" showErrorMessage="1" errorTitle="Ошибка" error="Введите числовое значение (без указания единицы измерения)&#10;Введите числовое значение (без указания единицы измерения)&#10;Используйте точку в качестве разделителя в десятичных дробях" sqref="F5:G5">
      <formula1>0</formula1>
      <formula2>10000000</formula2>
    </dataValidation>
    <dataValidation errorStyle="warning" type="decimal" allowBlank="1" showErrorMessage="1" errorTitle="Ошибка" error="Введите числовое значение (без указания единицы измерения)" sqref="F7:G17">
      <formula1>0</formula1>
      <formula2>1000000000000</formula2>
    </dataValidation>
    <dataValidation errorStyle="warning" type="decimal" allowBlank="1" showInputMessage="1" showErrorMessage="1" errorTitle="Ошибка" error="Введите значение от 0 до 1&#10;Используйте точку в качестве разделителя в десятичных дробях" sqref="F18:G21">
      <formula1>0</formula1>
      <formula2>1.1</formula2>
    </dataValidation>
    <dataValidation type="decimal" allowBlank="1" showErrorMessage="1" errorTitle="Ошибка" error="Введите числовое значение " sqref="F22:G22">
      <formula1>0</formula1>
      <formula2>100</formula2>
    </dataValidation>
    <dataValidation errorStyle="warning" type="decimal" operator="greaterThan" allowBlank="1" showErrorMessage="1" errorTitle="Ошибка" error="Введите числовое значение (без указания единицы измерения)" sqref="F44:G46 F49:G52 F54:G57 F23:G42 F59:G61 F63:G64">
      <formula1>0</formula1>
    </dataValidation>
    <dataValidation errorStyle="warning" type="decimal" allowBlank="1" showInputMessage="1" showErrorMessage="1" errorTitle="Ошибка" error="Введите числовое значение от 0 до 1&#10;Используйте точку в качестве разделителя в десятичных дробях" sqref="F47:G48">
      <formula1>0</formula1>
      <formula2>1.1</formula2>
    </dataValidation>
    <dataValidation errorStyle="warning" type="list" allowBlank="1" showInputMessage="1" showErrorMessage="1" prompt="Следует предоставить полное название документа  в колонке &quot;Комментарий&quot;" errorTitle="Ошибка" error="Следует ответить &quot;да&quot; или &quot;нет&quot; и предоставить полное название документа  в колонке &quot;Комментарий&quot;" sqref="F65:G74">
      <formula1>"да, нет"</formula1>
    </dataValidation>
    <dataValidation errorStyle="warning" type="decimal" operator="greaterThan" allowBlank="1" showErrorMessage="1" errorTitle="Ошибка" error="Введите числовое значение (без указания единицы измерения)&#10;" sqref="F75:G78">
      <formula1>0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6:I122"/>
  <sheetViews>
    <sheetView zoomScalePageLayoutView="0" workbookViewId="0" topLeftCell="B1">
      <selection activeCell="D1" sqref="D1"/>
    </sheetView>
  </sheetViews>
  <sheetFormatPr defaultColWidth="9.140625" defaultRowHeight="12.75" customHeight="1" outlineLevelRow="1"/>
  <cols>
    <col min="1" max="1" width="12.8515625" style="44" hidden="1" customWidth="1"/>
    <col min="2" max="2" width="4.7109375" style="44" customWidth="1"/>
    <col min="3" max="3" width="9.00390625" style="44" hidden="1" customWidth="1"/>
    <col min="4" max="4" width="51.7109375" style="44" customWidth="1"/>
    <col min="5" max="5" width="12.140625" style="44" customWidth="1"/>
    <col min="6" max="6" width="58.140625" style="44" customWidth="1"/>
    <col min="7" max="7" width="45.7109375" style="38" customWidth="1"/>
    <col min="8" max="8" width="55.7109375" style="38" customWidth="1"/>
    <col min="9" max="9" width="20.7109375" style="44" customWidth="1"/>
    <col min="10" max="16384" width="9.140625" style="44" customWidth="1"/>
  </cols>
  <sheetData>
    <row r="25" ht="12.75" customHeight="1" thickBot="1"/>
    <row r="26" spans="1:9" s="38" customFormat="1" ht="27.75" customHeight="1" thickBot="1">
      <c r="A26" s="47" t="s">
        <v>29</v>
      </c>
      <c r="B26" s="48" t="s">
        <v>22</v>
      </c>
      <c r="C26" s="49" t="s">
        <v>23</v>
      </c>
      <c r="D26" s="49" t="s">
        <v>102</v>
      </c>
      <c r="E26" s="49" t="s">
        <v>103</v>
      </c>
      <c r="F26" s="50" t="s">
        <v>30</v>
      </c>
      <c r="G26" s="37"/>
      <c r="H26" s="37"/>
      <c r="I26" s="37"/>
    </row>
    <row r="27" spans="1:9" s="38" customFormat="1" ht="21" customHeight="1" thickBot="1">
      <c r="A27" s="39"/>
      <c r="B27" s="51" t="s">
        <v>101</v>
      </c>
      <c r="C27" s="52"/>
      <c r="D27" s="52"/>
      <c r="E27" s="52"/>
      <c r="F27" s="52"/>
      <c r="G27" s="37"/>
      <c r="H27" s="37"/>
      <c r="I27" s="37"/>
    </row>
    <row r="28" spans="1:9" s="38" customFormat="1" ht="15.75" customHeight="1" outlineLevel="1">
      <c r="A28" s="40" t="s">
        <v>77</v>
      </c>
      <c r="B28" s="1">
        <v>1</v>
      </c>
      <c r="C28" s="2"/>
      <c r="D28" s="3" t="s">
        <v>9</v>
      </c>
      <c r="E28" s="4" t="s">
        <v>111</v>
      </c>
      <c r="F28" s="5"/>
      <c r="G28" s="37"/>
      <c r="H28" s="37"/>
      <c r="I28" s="37"/>
    </row>
    <row r="29" spans="1:9" s="38" customFormat="1" ht="15.75" customHeight="1" outlineLevel="1">
      <c r="A29" s="41" t="s">
        <v>77</v>
      </c>
      <c r="B29" s="9">
        <v>2</v>
      </c>
      <c r="C29" s="10"/>
      <c r="D29" s="11" t="s">
        <v>1</v>
      </c>
      <c r="E29" s="12" t="s">
        <v>2</v>
      </c>
      <c r="F29" s="13"/>
      <c r="G29" s="37"/>
      <c r="H29" s="37"/>
      <c r="I29" s="37"/>
    </row>
    <row r="30" spans="1:9" s="38" customFormat="1" ht="15.75" customHeight="1" outlineLevel="1" thickBot="1">
      <c r="A30" s="42" t="s">
        <v>77</v>
      </c>
      <c r="B30" s="17">
        <v>3</v>
      </c>
      <c r="C30" s="18"/>
      <c r="D30" s="19" t="s">
        <v>78</v>
      </c>
      <c r="E30" s="20" t="s">
        <v>7</v>
      </c>
      <c r="F30" s="21"/>
      <c r="G30" s="37"/>
      <c r="H30" s="37"/>
      <c r="I30" s="37"/>
    </row>
    <row r="31" spans="1:9" s="38" customFormat="1" ht="21" customHeight="1" outlineLevel="1" thickBot="1">
      <c r="A31" s="43"/>
      <c r="B31" s="51" t="s">
        <v>104</v>
      </c>
      <c r="C31" s="52"/>
      <c r="D31" s="52"/>
      <c r="E31" s="52"/>
      <c r="F31" s="52"/>
      <c r="G31" s="37"/>
      <c r="H31" s="37"/>
      <c r="I31" s="37"/>
    </row>
    <row r="32" spans="1:8" ht="37.5" customHeight="1">
      <c r="A32" s="40" t="s">
        <v>21</v>
      </c>
      <c r="B32" s="1">
        <v>4</v>
      </c>
      <c r="C32" s="25"/>
      <c r="D32" s="3" t="s">
        <v>109</v>
      </c>
      <c r="E32" s="4" t="s">
        <v>0</v>
      </c>
      <c r="F32" s="57" t="s">
        <v>92</v>
      </c>
      <c r="H32" s="44"/>
    </row>
    <row r="33" spans="1:8" ht="15" customHeight="1">
      <c r="A33" s="41" t="s">
        <v>21</v>
      </c>
      <c r="B33" s="9">
        <v>4.1</v>
      </c>
      <c r="C33" s="28"/>
      <c r="D33" s="11" t="s">
        <v>32</v>
      </c>
      <c r="E33" s="12" t="s">
        <v>0</v>
      </c>
      <c r="F33" s="56"/>
      <c r="H33" s="44"/>
    </row>
    <row r="34" spans="1:8" ht="27.75" customHeight="1">
      <c r="A34" s="41" t="s">
        <v>21</v>
      </c>
      <c r="B34" s="9">
        <v>4.2</v>
      </c>
      <c r="C34" s="28">
        <v>19</v>
      </c>
      <c r="D34" s="11" t="s">
        <v>33</v>
      </c>
      <c r="E34" s="12" t="s">
        <v>0</v>
      </c>
      <c r="F34" s="12"/>
      <c r="H34" s="44"/>
    </row>
    <row r="35" spans="1:8" ht="27.75" customHeight="1">
      <c r="A35" s="41" t="s">
        <v>21</v>
      </c>
      <c r="B35" s="9">
        <v>4.3</v>
      </c>
      <c r="C35" s="28">
        <v>15</v>
      </c>
      <c r="D35" s="11" t="s">
        <v>112</v>
      </c>
      <c r="E35" s="12" t="s">
        <v>0</v>
      </c>
      <c r="F35" s="54" t="s">
        <v>92</v>
      </c>
      <c r="H35" s="44"/>
    </row>
    <row r="36" spans="1:8" ht="22.5" customHeight="1">
      <c r="A36" s="41" t="s">
        <v>21</v>
      </c>
      <c r="B36" s="9">
        <v>4.4</v>
      </c>
      <c r="C36" s="28">
        <v>17</v>
      </c>
      <c r="D36" s="11" t="s">
        <v>34</v>
      </c>
      <c r="E36" s="12" t="s">
        <v>0</v>
      </c>
      <c r="F36" s="56"/>
      <c r="H36" s="44"/>
    </row>
    <row r="37" spans="1:8" ht="25.5" customHeight="1">
      <c r="A37" s="41" t="s">
        <v>21</v>
      </c>
      <c r="B37" s="9">
        <v>5</v>
      </c>
      <c r="C37" s="28"/>
      <c r="D37" s="11" t="s">
        <v>31</v>
      </c>
      <c r="E37" s="12" t="s">
        <v>0</v>
      </c>
      <c r="F37" s="54" t="s">
        <v>35</v>
      </c>
      <c r="H37" s="44"/>
    </row>
    <row r="38" spans="1:8" ht="29.25" customHeight="1">
      <c r="A38" s="41" t="s">
        <v>21</v>
      </c>
      <c r="B38" s="9">
        <v>5.1</v>
      </c>
      <c r="C38" s="28">
        <v>16</v>
      </c>
      <c r="D38" s="11" t="s">
        <v>112</v>
      </c>
      <c r="E38" s="12" t="s">
        <v>0</v>
      </c>
      <c r="F38" s="55"/>
      <c r="H38" s="44"/>
    </row>
    <row r="39" spans="1:8" ht="16.5" customHeight="1">
      <c r="A39" s="41" t="s">
        <v>21</v>
      </c>
      <c r="B39" s="9">
        <v>5.2</v>
      </c>
      <c r="C39" s="28">
        <v>18</v>
      </c>
      <c r="D39" s="11" t="s">
        <v>34</v>
      </c>
      <c r="E39" s="12" t="s">
        <v>0</v>
      </c>
      <c r="F39" s="56"/>
      <c r="H39" s="44"/>
    </row>
    <row r="40" spans="1:8" ht="38.25" customHeight="1">
      <c r="A40" s="41" t="s">
        <v>21</v>
      </c>
      <c r="B40" s="9">
        <v>6</v>
      </c>
      <c r="C40" s="28">
        <v>9</v>
      </c>
      <c r="D40" s="11" t="s">
        <v>113</v>
      </c>
      <c r="E40" s="12" t="s">
        <v>114</v>
      </c>
      <c r="F40" s="54" t="s">
        <v>115</v>
      </c>
      <c r="H40" s="44"/>
    </row>
    <row r="41" spans="1:8" ht="32.25" customHeight="1">
      <c r="A41" s="41" t="s">
        <v>21</v>
      </c>
      <c r="B41" s="9">
        <v>6.1</v>
      </c>
      <c r="C41" s="28"/>
      <c r="D41" s="11" t="s">
        <v>90</v>
      </c>
      <c r="E41" s="12" t="s">
        <v>114</v>
      </c>
      <c r="F41" s="55"/>
      <c r="H41" s="44"/>
    </row>
    <row r="42" spans="1:8" ht="32.25" customHeight="1">
      <c r="A42" s="41" t="s">
        <v>21</v>
      </c>
      <c r="B42" s="9">
        <v>6.2</v>
      </c>
      <c r="C42" s="28"/>
      <c r="D42" s="11" t="s">
        <v>91</v>
      </c>
      <c r="E42" s="12" t="s">
        <v>114</v>
      </c>
      <c r="F42" s="56"/>
      <c r="H42" s="44"/>
    </row>
    <row r="43" spans="1:8" ht="27.75" customHeight="1">
      <c r="A43" s="41" t="s">
        <v>21</v>
      </c>
      <c r="B43" s="9">
        <v>7</v>
      </c>
      <c r="C43" s="28">
        <v>20</v>
      </c>
      <c r="D43" s="11" t="s">
        <v>116</v>
      </c>
      <c r="E43" s="12" t="s">
        <v>117</v>
      </c>
      <c r="F43" s="54" t="s">
        <v>93</v>
      </c>
      <c r="H43" s="44"/>
    </row>
    <row r="44" spans="1:8" ht="27.75" customHeight="1">
      <c r="A44" s="41" t="s">
        <v>21</v>
      </c>
      <c r="B44" s="9">
        <v>8</v>
      </c>
      <c r="C44" s="28">
        <v>20</v>
      </c>
      <c r="D44" s="11" t="s">
        <v>100</v>
      </c>
      <c r="E44" s="12" t="s">
        <v>117</v>
      </c>
      <c r="F44" s="55"/>
      <c r="H44" s="44"/>
    </row>
    <row r="45" spans="1:8" ht="27.75" customHeight="1">
      <c r="A45" s="41" t="s">
        <v>21</v>
      </c>
      <c r="B45" s="9">
        <v>9</v>
      </c>
      <c r="C45" s="28">
        <v>21</v>
      </c>
      <c r="D45" s="11" t="s">
        <v>118</v>
      </c>
      <c r="E45" s="12" t="s">
        <v>117</v>
      </c>
      <c r="F45" s="55"/>
      <c r="H45" s="44"/>
    </row>
    <row r="46" spans="1:8" ht="27.75" customHeight="1">
      <c r="A46" s="41" t="s">
        <v>21</v>
      </c>
      <c r="B46" s="9">
        <v>10</v>
      </c>
      <c r="C46" s="28">
        <v>22</v>
      </c>
      <c r="D46" s="11" t="s">
        <v>3</v>
      </c>
      <c r="E46" s="12" t="s">
        <v>117</v>
      </c>
      <c r="F46" s="56"/>
      <c r="H46" s="44"/>
    </row>
    <row r="47" spans="1:8" ht="99.75" customHeight="1" thickBot="1">
      <c r="A47" s="42" t="s">
        <v>21</v>
      </c>
      <c r="B47" s="17">
        <v>11</v>
      </c>
      <c r="C47" s="31">
        <v>23</v>
      </c>
      <c r="D47" s="19" t="s">
        <v>119</v>
      </c>
      <c r="E47" s="20" t="s">
        <v>36</v>
      </c>
      <c r="F47" s="20" t="s">
        <v>120</v>
      </c>
      <c r="H47" s="44"/>
    </row>
    <row r="48" spans="1:8" ht="50.25" customHeight="1">
      <c r="A48" s="45" t="s">
        <v>26</v>
      </c>
      <c r="B48" s="34">
        <v>12</v>
      </c>
      <c r="C48" s="34">
        <v>80</v>
      </c>
      <c r="D48" s="3" t="s">
        <v>51</v>
      </c>
      <c r="E48" s="3" t="s">
        <v>10</v>
      </c>
      <c r="F48" s="3" t="s">
        <v>124</v>
      </c>
      <c r="H48" s="44"/>
    </row>
    <row r="49" spans="1:8" ht="39" customHeight="1">
      <c r="A49" s="9" t="s">
        <v>26</v>
      </c>
      <c r="B49" s="28">
        <v>13</v>
      </c>
      <c r="C49" s="28">
        <v>72</v>
      </c>
      <c r="D49" s="11" t="s">
        <v>12</v>
      </c>
      <c r="E49" s="12" t="s">
        <v>11</v>
      </c>
      <c r="F49" s="12"/>
      <c r="H49" s="44"/>
    </row>
    <row r="50" spans="1:8" ht="24.75" customHeight="1">
      <c r="A50" s="9" t="s">
        <v>26</v>
      </c>
      <c r="B50" s="28">
        <v>14</v>
      </c>
      <c r="C50" s="28">
        <v>74</v>
      </c>
      <c r="D50" s="11" t="s">
        <v>54</v>
      </c>
      <c r="E50" s="12" t="s">
        <v>52</v>
      </c>
      <c r="F50" s="54" t="s">
        <v>123</v>
      </c>
      <c r="H50" s="44"/>
    </row>
    <row r="51" spans="1:8" ht="15.75" customHeight="1">
      <c r="A51" s="9" t="s">
        <v>26</v>
      </c>
      <c r="B51" s="28">
        <v>15</v>
      </c>
      <c r="C51" s="28">
        <v>75</v>
      </c>
      <c r="D51" s="11" t="s">
        <v>16</v>
      </c>
      <c r="E51" s="12" t="s">
        <v>52</v>
      </c>
      <c r="F51" s="55"/>
      <c r="H51" s="44"/>
    </row>
    <row r="52" spans="1:8" ht="15.75" customHeight="1">
      <c r="A52" s="9" t="s">
        <v>26</v>
      </c>
      <c r="B52" s="28">
        <v>16</v>
      </c>
      <c r="C52" s="28">
        <v>76</v>
      </c>
      <c r="D52" s="11" t="s">
        <v>13</v>
      </c>
      <c r="E52" s="12" t="s">
        <v>52</v>
      </c>
      <c r="F52" s="55"/>
      <c r="H52" s="44"/>
    </row>
    <row r="53" spans="1:8" ht="15.75" customHeight="1">
      <c r="A53" s="9" t="s">
        <v>26</v>
      </c>
      <c r="B53" s="28">
        <v>17</v>
      </c>
      <c r="C53" s="28">
        <v>77</v>
      </c>
      <c r="D53" s="11" t="s">
        <v>14</v>
      </c>
      <c r="E53" s="12" t="s">
        <v>52</v>
      </c>
      <c r="F53" s="55"/>
      <c r="H53" s="44"/>
    </row>
    <row r="54" spans="1:8" ht="15.75" customHeight="1">
      <c r="A54" s="9" t="s">
        <v>26</v>
      </c>
      <c r="B54" s="28">
        <v>18</v>
      </c>
      <c r="C54" s="28">
        <v>78</v>
      </c>
      <c r="D54" s="11" t="s">
        <v>15</v>
      </c>
      <c r="E54" s="12" t="s">
        <v>52</v>
      </c>
      <c r="F54" s="56"/>
      <c r="H54" s="44"/>
    </row>
    <row r="55" spans="1:8" ht="15.75" customHeight="1" thickBot="1">
      <c r="A55" s="17" t="s">
        <v>26</v>
      </c>
      <c r="B55" s="28">
        <v>19</v>
      </c>
      <c r="C55" s="31">
        <v>79</v>
      </c>
      <c r="D55" s="19" t="s">
        <v>55</v>
      </c>
      <c r="E55" s="20" t="s">
        <v>76</v>
      </c>
      <c r="F55" s="20"/>
      <c r="H55" s="44"/>
    </row>
    <row r="56" spans="1:8" ht="27.75" customHeight="1">
      <c r="A56" s="1" t="s">
        <v>27</v>
      </c>
      <c r="B56" s="25">
        <v>20</v>
      </c>
      <c r="C56" s="25"/>
      <c r="D56" s="3" t="s">
        <v>60</v>
      </c>
      <c r="E56" s="4" t="s">
        <v>17</v>
      </c>
      <c r="F56" s="57" t="s">
        <v>64</v>
      </c>
      <c r="H56" s="44"/>
    </row>
    <row r="57" spans="1:8" ht="15.75" customHeight="1">
      <c r="A57" s="9" t="s">
        <v>27</v>
      </c>
      <c r="B57" s="28">
        <v>20.1</v>
      </c>
      <c r="C57" s="28"/>
      <c r="D57" s="11" t="s">
        <v>97</v>
      </c>
      <c r="E57" s="12" t="s">
        <v>17</v>
      </c>
      <c r="F57" s="55"/>
      <c r="H57" s="44"/>
    </row>
    <row r="58" spans="1:8" ht="15.75" customHeight="1">
      <c r="A58" s="9" t="s">
        <v>27</v>
      </c>
      <c r="B58" s="28">
        <v>20.2</v>
      </c>
      <c r="C58" s="28"/>
      <c r="D58" s="11" t="s">
        <v>98</v>
      </c>
      <c r="E58" s="12" t="s">
        <v>17</v>
      </c>
      <c r="F58" s="55"/>
      <c r="H58" s="44"/>
    </row>
    <row r="59" spans="1:8" ht="15.75" customHeight="1">
      <c r="A59" s="9" t="s">
        <v>27</v>
      </c>
      <c r="B59" s="28">
        <v>20.3</v>
      </c>
      <c r="C59" s="28"/>
      <c r="D59" s="11" t="s">
        <v>58</v>
      </c>
      <c r="E59" s="12" t="s">
        <v>17</v>
      </c>
      <c r="F59" s="55"/>
      <c r="H59" s="44"/>
    </row>
    <row r="60" spans="1:8" ht="15.75" customHeight="1">
      <c r="A60" s="9" t="s">
        <v>27</v>
      </c>
      <c r="B60" s="28">
        <v>20.4</v>
      </c>
      <c r="C60" s="28"/>
      <c r="D60" s="11" t="s">
        <v>59</v>
      </c>
      <c r="E60" s="12" t="s">
        <v>17</v>
      </c>
      <c r="F60" s="55"/>
      <c r="H60" s="44"/>
    </row>
    <row r="61" spans="1:8" ht="15.75" customHeight="1">
      <c r="A61" s="9" t="s">
        <v>27</v>
      </c>
      <c r="B61" s="28">
        <v>20.5</v>
      </c>
      <c r="C61" s="28"/>
      <c r="D61" s="11" t="s">
        <v>61</v>
      </c>
      <c r="E61" s="12" t="s">
        <v>17</v>
      </c>
      <c r="F61" s="55"/>
      <c r="H61" s="44"/>
    </row>
    <row r="62" spans="1:8" ht="15.75" customHeight="1">
      <c r="A62" s="9" t="s">
        <v>27</v>
      </c>
      <c r="B62" s="28">
        <v>20.6</v>
      </c>
      <c r="C62" s="28"/>
      <c r="D62" s="11" t="s">
        <v>99</v>
      </c>
      <c r="E62" s="12" t="s">
        <v>17</v>
      </c>
      <c r="F62" s="56"/>
      <c r="H62" s="44"/>
    </row>
    <row r="63" spans="1:8" ht="24" customHeight="1">
      <c r="A63" s="9" t="s">
        <v>27</v>
      </c>
      <c r="B63" s="28">
        <v>21</v>
      </c>
      <c r="C63" s="28">
        <v>85</v>
      </c>
      <c r="D63" s="11" t="s">
        <v>62</v>
      </c>
      <c r="E63" s="12" t="s">
        <v>17</v>
      </c>
      <c r="F63" s="12"/>
      <c r="H63" s="44"/>
    </row>
    <row r="64" spans="1:8" ht="25.5" customHeight="1">
      <c r="A64" s="9" t="s">
        <v>27</v>
      </c>
      <c r="B64" s="28">
        <v>21.1</v>
      </c>
      <c r="C64" s="28">
        <v>85</v>
      </c>
      <c r="D64" s="11" t="s">
        <v>63</v>
      </c>
      <c r="E64" s="12" t="s">
        <v>17</v>
      </c>
      <c r="F64" s="12" t="s">
        <v>65</v>
      </c>
      <c r="H64" s="44"/>
    </row>
    <row r="65" spans="1:8" ht="15.75" customHeight="1">
      <c r="A65" s="9" t="s">
        <v>27</v>
      </c>
      <c r="B65" s="28">
        <v>21.2</v>
      </c>
      <c r="C65" s="28">
        <v>85</v>
      </c>
      <c r="D65" s="11" t="s">
        <v>66</v>
      </c>
      <c r="E65" s="12" t="s">
        <v>17</v>
      </c>
      <c r="F65" s="12"/>
      <c r="H65" s="44"/>
    </row>
    <row r="66" spans="1:8" ht="61.5" customHeight="1">
      <c r="A66" s="9" t="s">
        <v>27</v>
      </c>
      <c r="B66" s="28">
        <v>21.3</v>
      </c>
      <c r="C66" s="28">
        <v>87</v>
      </c>
      <c r="D66" s="11" t="s">
        <v>67</v>
      </c>
      <c r="E66" s="12" t="s">
        <v>18</v>
      </c>
      <c r="F66" s="12" t="s">
        <v>68</v>
      </c>
      <c r="H66" s="44"/>
    </row>
    <row r="67" spans="1:8" ht="15.75" customHeight="1" thickBot="1">
      <c r="A67" s="17" t="s">
        <v>27</v>
      </c>
      <c r="B67" s="31">
        <v>22</v>
      </c>
      <c r="C67" s="31">
        <v>86</v>
      </c>
      <c r="D67" s="19" t="s">
        <v>69</v>
      </c>
      <c r="E67" s="20" t="s">
        <v>18</v>
      </c>
      <c r="F67" s="20"/>
      <c r="H67" s="44"/>
    </row>
    <row r="68" spans="1:8" ht="21" customHeight="1" thickBot="1">
      <c r="A68" s="43"/>
      <c r="B68" s="51" t="s">
        <v>105</v>
      </c>
      <c r="C68" s="52"/>
      <c r="D68" s="52"/>
      <c r="E68" s="52"/>
      <c r="F68" s="52"/>
      <c r="H68" s="44"/>
    </row>
    <row r="69" spans="1:8" ht="27.75" customHeight="1">
      <c r="A69" s="1" t="s">
        <v>24</v>
      </c>
      <c r="B69" s="25">
        <v>23</v>
      </c>
      <c r="C69" s="25">
        <v>34</v>
      </c>
      <c r="D69" s="3" t="s">
        <v>37</v>
      </c>
      <c r="E69" s="4" t="s">
        <v>121</v>
      </c>
      <c r="F69" s="57" t="s">
        <v>125</v>
      </c>
      <c r="H69" s="44"/>
    </row>
    <row r="70" spans="1:8" ht="15.75" customHeight="1">
      <c r="A70" s="9" t="s">
        <v>24</v>
      </c>
      <c r="B70" s="28">
        <v>23.1</v>
      </c>
      <c r="C70" s="28">
        <v>69</v>
      </c>
      <c r="D70" s="11" t="s">
        <v>38</v>
      </c>
      <c r="E70" s="12" t="s">
        <v>122</v>
      </c>
      <c r="F70" s="55"/>
      <c r="H70" s="44"/>
    </row>
    <row r="71" spans="1:8" ht="25.5" customHeight="1">
      <c r="A71" s="9" t="s">
        <v>24</v>
      </c>
      <c r="B71" s="28">
        <v>24</v>
      </c>
      <c r="C71" s="28">
        <v>33</v>
      </c>
      <c r="D71" s="11" t="s">
        <v>4</v>
      </c>
      <c r="E71" s="12" t="s">
        <v>122</v>
      </c>
      <c r="F71" s="56"/>
      <c r="H71" s="44"/>
    </row>
    <row r="72" spans="1:8" ht="40.5" customHeight="1">
      <c r="A72" s="9" t="s">
        <v>24</v>
      </c>
      <c r="B72" s="28">
        <v>25</v>
      </c>
      <c r="C72" s="28">
        <v>31</v>
      </c>
      <c r="D72" s="11" t="s">
        <v>39</v>
      </c>
      <c r="E72" s="12" t="s">
        <v>5</v>
      </c>
      <c r="F72" s="54" t="s">
        <v>94</v>
      </c>
      <c r="H72" s="44"/>
    </row>
    <row r="73" spans="1:8" ht="39.75" customHeight="1">
      <c r="A73" s="9" t="s">
        <v>24</v>
      </c>
      <c r="B73" s="28">
        <v>26</v>
      </c>
      <c r="C73" s="28">
        <v>32</v>
      </c>
      <c r="D73" s="11" t="s">
        <v>6</v>
      </c>
      <c r="E73" s="12" t="s">
        <v>5</v>
      </c>
      <c r="F73" s="56"/>
      <c r="H73" s="44"/>
    </row>
    <row r="74" spans="1:8" ht="27.75" customHeight="1">
      <c r="A74" s="9" t="s">
        <v>24</v>
      </c>
      <c r="B74" s="28">
        <v>27</v>
      </c>
      <c r="C74" s="28">
        <v>35</v>
      </c>
      <c r="D74" s="11" t="s">
        <v>40</v>
      </c>
      <c r="E74" s="12" t="s">
        <v>10</v>
      </c>
      <c r="F74" s="54" t="s">
        <v>95</v>
      </c>
      <c r="H74" s="44"/>
    </row>
    <row r="75" spans="1:8" ht="15.75" customHeight="1">
      <c r="A75" s="9" t="s">
        <v>24</v>
      </c>
      <c r="B75" s="28">
        <v>27.1</v>
      </c>
      <c r="C75" s="28">
        <v>35</v>
      </c>
      <c r="D75" s="11" t="s">
        <v>57</v>
      </c>
      <c r="E75" s="12" t="s">
        <v>10</v>
      </c>
      <c r="F75" s="55"/>
      <c r="H75" s="44"/>
    </row>
    <row r="76" spans="1:8" ht="15.75" customHeight="1">
      <c r="A76" s="9" t="s">
        <v>24</v>
      </c>
      <c r="B76" s="28">
        <v>28</v>
      </c>
      <c r="C76" s="28">
        <v>35</v>
      </c>
      <c r="D76" s="11" t="s">
        <v>56</v>
      </c>
      <c r="E76" s="12" t="s">
        <v>10</v>
      </c>
      <c r="F76" s="55"/>
      <c r="H76" s="44"/>
    </row>
    <row r="77" spans="1:8" ht="15.75" customHeight="1" thickBot="1">
      <c r="A77" s="17" t="s">
        <v>24</v>
      </c>
      <c r="B77" s="31">
        <v>28.1</v>
      </c>
      <c r="C77" s="31">
        <v>35</v>
      </c>
      <c r="D77" s="19" t="s">
        <v>110</v>
      </c>
      <c r="E77" s="20" t="s">
        <v>10</v>
      </c>
      <c r="F77" s="58"/>
      <c r="H77" s="44"/>
    </row>
    <row r="78" spans="1:8" ht="21" customHeight="1" thickBot="1">
      <c r="A78" s="43"/>
      <c r="B78" s="51" t="s">
        <v>106</v>
      </c>
      <c r="C78" s="52"/>
      <c r="D78" s="52"/>
      <c r="E78" s="52"/>
      <c r="F78" s="52"/>
      <c r="H78" s="44"/>
    </row>
    <row r="79" spans="1:8" ht="27.75" customHeight="1">
      <c r="A79" s="1" t="s">
        <v>25</v>
      </c>
      <c r="B79" s="25">
        <v>29</v>
      </c>
      <c r="C79" s="25">
        <v>38</v>
      </c>
      <c r="D79" s="3" t="s">
        <v>41</v>
      </c>
      <c r="E79" s="4" t="s">
        <v>8</v>
      </c>
      <c r="F79" s="57" t="s">
        <v>96</v>
      </c>
      <c r="H79" s="44"/>
    </row>
    <row r="80" spans="1:8" ht="26.25" customHeight="1">
      <c r="A80" s="9" t="s">
        <v>25</v>
      </c>
      <c r="B80" s="28">
        <v>30</v>
      </c>
      <c r="C80" s="28">
        <v>50</v>
      </c>
      <c r="D80" s="11" t="s">
        <v>42</v>
      </c>
      <c r="E80" s="12" t="s">
        <v>8</v>
      </c>
      <c r="F80" s="55"/>
      <c r="G80" s="46"/>
      <c r="H80" s="44"/>
    </row>
    <row r="81" spans="1:8" ht="39.75" customHeight="1">
      <c r="A81" s="9" t="s">
        <v>25</v>
      </c>
      <c r="B81" s="28">
        <v>31</v>
      </c>
      <c r="C81" s="28">
        <v>49</v>
      </c>
      <c r="D81" s="11" t="s">
        <v>43</v>
      </c>
      <c r="E81" s="12" t="s">
        <v>8</v>
      </c>
      <c r="F81" s="55"/>
      <c r="G81" s="46"/>
      <c r="H81" s="44"/>
    </row>
    <row r="82" spans="1:8" ht="24.75" customHeight="1" thickBot="1">
      <c r="A82" s="17" t="s">
        <v>25</v>
      </c>
      <c r="B82" s="31">
        <v>32</v>
      </c>
      <c r="C82" s="31">
        <v>51</v>
      </c>
      <c r="D82" s="19" t="s">
        <v>44</v>
      </c>
      <c r="E82" s="20" t="s">
        <v>8</v>
      </c>
      <c r="F82" s="56"/>
      <c r="G82" s="46"/>
      <c r="H82" s="44"/>
    </row>
    <row r="83" spans="1:8" ht="21" customHeight="1" thickBot="1">
      <c r="A83" s="43"/>
      <c r="B83" s="51" t="s">
        <v>107</v>
      </c>
      <c r="C83" s="52"/>
      <c r="D83" s="52"/>
      <c r="E83" s="52"/>
      <c r="F83" s="52"/>
      <c r="G83" s="46"/>
      <c r="H83" s="44"/>
    </row>
    <row r="84" spans="1:8" ht="25.5" customHeight="1">
      <c r="A84" s="1" t="s">
        <v>45</v>
      </c>
      <c r="B84" s="25">
        <v>33</v>
      </c>
      <c r="C84" s="25">
        <v>52</v>
      </c>
      <c r="D84" s="3" t="s">
        <v>49</v>
      </c>
      <c r="E84" s="4" t="s">
        <v>111</v>
      </c>
      <c r="F84" s="4" t="s">
        <v>48</v>
      </c>
      <c r="H84" s="44"/>
    </row>
    <row r="85" spans="1:8" ht="37.5" customHeight="1">
      <c r="A85" s="9" t="s">
        <v>45</v>
      </c>
      <c r="B85" s="28">
        <v>34</v>
      </c>
      <c r="C85" s="28">
        <v>56</v>
      </c>
      <c r="D85" s="11" t="s">
        <v>46</v>
      </c>
      <c r="E85" s="12" t="s">
        <v>111</v>
      </c>
      <c r="F85" s="12" t="s">
        <v>47</v>
      </c>
      <c r="H85" s="44"/>
    </row>
    <row r="86" spans="1:8" ht="27.75" customHeight="1" thickBot="1">
      <c r="A86" s="17" t="s">
        <v>45</v>
      </c>
      <c r="B86" s="31">
        <v>35</v>
      </c>
      <c r="C86" s="31">
        <v>48</v>
      </c>
      <c r="D86" s="19" t="s">
        <v>50</v>
      </c>
      <c r="E86" s="20" t="s">
        <v>111</v>
      </c>
      <c r="F86" s="20"/>
      <c r="H86" s="44"/>
    </row>
    <row r="87" spans="1:8" ht="21" customHeight="1" thickBot="1">
      <c r="A87" s="43"/>
      <c r="B87" s="51" t="s">
        <v>108</v>
      </c>
      <c r="C87" s="52"/>
      <c r="D87" s="52"/>
      <c r="E87" s="52"/>
      <c r="F87" s="52"/>
      <c r="H87" s="44"/>
    </row>
    <row r="88" spans="1:8" ht="62.25" customHeight="1">
      <c r="A88" s="1" t="s">
        <v>28</v>
      </c>
      <c r="B88" s="25">
        <v>36</v>
      </c>
      <c r="C88" s="25">
        <v>62</v>
      </c>
      <c r="D88" s="3" t="s">
        <v>20</v>
      </c>
      <c r="E88" s="4" t="s">
        <v>19</v>
      </c>
      <c r="F88" s="4" t="s">
        <v>70</v>
      </c>
      <c r="H88" s="44"/>
    </row>
    <row r="89" spans="1:8" ht="15.75" customHeight="1">
      <c r="A89" s="9" t="s">
        <v>28</v>
      </c>
      <c r="B89" s="28">
        <v>37</v>
      </c>
      <c r="C89" s="28">
        <v>89</v>
      </c>
      <c r="D89" s="11" t="s">
        <v>71</v>
      </c>
      <c r="E89" s="12" t="s">
        <v>19</v>
      </c>
      <c r="F89" s="12"/>
      <c r="H89" s="44"/>
    </row>
    <row r="90" spans="1:8" ht="27" customHeight="1">
      <c r="A90" s="9" t="s">
        <v>28</v>
      </c>
      <c r="B90" s="28">
        <v>38</v>
      </c>
      <c r="C90" s="28"/>
      <c r="D90" s="11" t="s">
        <v>81</v>
      </c>
      <c r="E90" s="12" t="s">
        <v>36</v>
      </c>
      <c r="F90" s="12" t="s">
        <v>82</v>
      </c>
      <c r="H90" s="44"/>
    </row>
    <row r="91" spans="1:8" ht="38.25" customHeight="1">
      <c r="A91" s="9" t="s">
        <v>28</v>
      </c>
      <c r="B91" s="28">
        <v>39</v>
      </c>
      <c r="C91" s="28"/>
      <c r="D91" s="11" t="s">
        <v>80</v>
      </c>
      <c r="E91" s="12" t="s">
        <v>36</v>
      </c>
      <c r="F91" s="12"/>
      <c r="H91" s="44"/>
    </row>
    <row r="92" spans="1:8" ht="36.75" customHeight="1">
      <c r="A92" s="9" t="s">
        <v>28</v>
      </c>
      <c r="B92" s="28">
        <v>40</v>
      </c>
      <c r="C92" s="28"/>
      <c r="D92" s="11" t="s">
        <v>79</v>
      </c>
      <c r="E92" s="12" t="s">
        <v>36</v>
      </c>
      <c r="F92" s="54" t="s">
        <v>82</v>
      </c>
      <c r="H92" s="44"/>
    </row>
    <row r="93" spans="1:8" ht="38.25" customHeight="1">
      <c r="A93" s="9" t="s">
        <v>28</v>
      </c>
      <c r="B93" s="28">
        <v>41</v>
      </c>
      <c r="C93" s="28"/>
      <c r="D93" s="11" t="s">
        <v>83</v>
      </c>
      <c r="E93" s="12" t="s">
        <v>36</v>
      </c>
      <c r="F93" s="55"/>
      <c r="H93" s="44"/>
    </row>
    <row r="94" spans="1:8" ht="28.5" customHeight="1">
      <c r="A94" s="9" t="s">
        <v>28</v>
      </c>
      <c r="B94" s="28">
        <v>42</v>
      </c>
      <c r="C94" s="28"/>
      <c r="D94" s="11" t="s">
        <v>84</v>
      </c>
      <c r="E94" s="12" t="s">
        <v>36</v>
      </c>
      <c r="F94" s="55"/>
      <c r="H94" s="44"/>
    </row>
    <row r="95" spans="1:8" ht="39" customHeight="1">
      <c r="A95" s="9" t="s">
        <v>28</v>
      </c>
      <c r="B95" s="28">
        <v>43</v>
      </c>
      <c r="C95" s="28"/>
      <c r="D95" s="11" t="s">
        <v>85</v>
      </c>
      <c r="E95" s="12" t="s">
        <v>36</v>
      </c>
      <c r="F95" s="55"/>
      <c r="H95" s="44"/>
    </row>
    <row r="96" spans="1:8" ht="38.25" customHeight="1">
      <c r="A96" s="9" t="s">
        <v>28</v>
      </c>
      <c r="B96" s="28">
        <v>44</v>
      </c>
      <c r="C96" s="28"/>
      <c r="D96" s="11" t="s">
        <v>86</v>
      </c>
      <c r="E96" s="12" t="s">
        <v>36</v>
      </c>
      <c r="F96" s="55"/>
      <c r="H96" s="44"/>
    </row>
    <row r="97" spans="1:8" ht="38.25" customHeight="1">
      <c r="A97" s="9" t="s">
        <v>28</v>
      </c>
      <c r="B97" s="28">
        <v>45</v>
      </c>
      <c r="C97" s="28"/>
      <c r="D97" s="11" t="s">
        <v>87</v>
      </c>
      <c r="E97" s="12" t="s">
        <v>36</v>
      </c>
      <c r="F97" s="55"/>
      <c r="H97" s="44"/>
    </row>
    <row r="98" spans="1:8" ht="37.5" customHeight="1">
      <c r="A98" s="9" t="s">
        <v>28</v>
      </c>
      <c r="B98" s="28">
        <v>46</v>
      </c>
      <c r="C98" s="28"/>
      <c r="D98" s="11" t="s">
        <v>88</v>
      </c>
      <c r="E98" s="12" t="s">
        <v>36</v>
      </c>
      <c r="F98" s="55"/>
      <c r="H98" s="44"/>
    </row>
    <row r="99" spans="1:8" ht="27.75" customHeight="1">
      <c r="A99" s="9" t="s">
        <v>28</v>
      </c>
      <c r="B99" s="28">
        <v>47</v>
      </c>
      <c r="C99" s="28"/>
      <c r="D99" s="11" t="s">
        <v>89</v>
      </c>
      <c r="E99" s="12" t="s">
        <v>36</v>
      </c>
      <c r="F99" s="56"/>
      <c r="H99" s="44"/>
    </row>
    <row r="100" spans="1:8" ht="39" customHeight="1">
      <c r="A100" s="9" t="s">
        <v>28</v>
      </c>
      <c r="B100" s="28">
        <v>48</v>
      </c>
      <c r="C100" s="28">
        <v>2</v>
      </c>
      <c r="D100" s="11" t="s">
        <v>72</v>
      </c>
      <c r="E100" s="12" t="s">
        <v>10</v>
      </c>
      <c r="F100" s="12" t="s">
        <v>92</v>
      </c>
      <c r="H100" s="44"/>
    </row>
    <row r="101" spans="1:8" ht="39" customHeight="1">
      <c r="A101" s="9" t="s">
        <v>28</v>
      </c>
      <c r="B101" s="28">
        <v>49</v>
      </c>
      <c r="C101" s="28">
        <v>3</v>
      </c>
      <c r="D101" s="11" t="s">
        <v>73</v>
      </c>
      <c r="E101" s="12" t="s">
        <v>10</v>
      </c>
      <c r="F101" s="12" t="s">
        <v>92</v>
      </c>
      <c r="H101" s="44"/>
    </row>
    <row r="102" spans="1:8" ht="39.75" customHeight="1">
      <c r="A102" s="9" t="s">
        <v>28</v>
      </c>
      <c r="B102" s="28">
        <v>50</v>
      </c>
      <c r="C102" s="28">
        <v>64</v>
      </c>
      <c r="D102" s="11" t="s">
        <v>75</v>
      </c>
      <c r="E102" s="12" t="s">
        <v>10</v>
      </c>
      <c r="F102" s="12"/>
      <c r="H102" s="44"/>
    </row>
    <row r="103" spans="1:8" ht="53.25" customHeight="1" thickBot="1">
      <c r="A103" s="17" t="s">
        <v>28</v>
      </c>
      <c r="B103" s="19">
        <v>51</v>
      </c>
      <c r="C103" s="20">
        <v>63</v>
      </c>
      <c r="D103" s="19" t="s">
        <v>74</v>
      </c>
      <c r="E103" s="20" t="s">
        <v>10</v>
      </c>
      <c r="F103" s="20"/>
      <c r="G103" s="46"/>
      <c r="H103" s="44"/>
    </row>
    <row r="104" spans="7:8" ht="15.75" customHeight="1">
      <c r="G104" s="46"/>
      <c r="H104" s="44"/>
    </row>
    <row r="105" spans="7:8" ht="15.75" customHeight="1">
      <c r="G105" s="46"/>
      <c r="H105" s="44"/>
    </row>
    <row r="106" ht="15.75" customHeight="1">
      <c r="H106" s="44"/>
    </row>
    <row r="107" spans="7:8" ht="15.75" customHeight="1">
      <c r="G107" s="46"/>
      <c r="H107" s="44"/>
    </row>
    <row r="108" spans="7:8" ht="15.75" customHeight="1">
      <c r="G108" s="46"/>
      <c r="H108" s="44"/>
    </row>
    <row r="109" spans="7:8" ht="15.75" customHeight="1">
      <c r="G109" s="46"/>
      <c r="H109" s="44"/>
    </row>
    <row r="110" spans="7:8" ht="15.75" customHeight="1">
      <c r="G110" s="46"/>
      <c r="H110" s="44"/>
    </row>
    <row r="111" spans="7:8" ht="15.75" customHeight="1">
      <c r="G111" s="46"/>
      <c r="H111" s="44"/>
    </row>
    <row r="112" spans="7:8" ht="15.75" customHeight="1">
      <c r="G112" s="46"/>
      <c r="H112" s="44"/>
    </row>
    <row r="113" spans="7:8" ht="15.75" customHeight="1">
      <c r="G113" s="46"/>
      <c r="H113" s="44"/>
    </row>
    <row r="114" spans="7:8" ht="15.75" customHeight="1">
      <c r="G114" s="46"/>
      <c r="H114" s="44"/>
    </row>
    <row r="115" spans="7:8" ht="15.75" customHeight="1">
      <c r="G115" s="46"/>
      <c r="H115" s="44"/>
    </row>
    <row r="116" spans="7:8" ht="15.75" customHeight="1">
      <c r="G116" s="46"/>
      <c r="H116" s="44"/>
    </row>
    <row r="117" spans="7:8" ht="15.75" customHeight="1">
      <c r="G117" s="46"/>
      <c r="H117" s="44"/>
    </row>
    <row r="118" spans="7:8" ht="15.75" customHeight="1">
      <c r="G118" s="46"/>
      <c r="H118" s="44"/>
    </row>
    <row r="119" ht="15.75" customHeight="1">
      <c r="H119" s="44"/>
    </row>
    <row r="120" ht="15.75" customHeight="1">
      <c r="H120" s="44"/>
    </row>
    <row r="121" ht="15.75" customHeight="1">
      <c r="H121" s="44"/>
    </row>
    <row r="122" ht="15.75" customHeight="1">
      <c r="H122" s="44"/>
    </row>
  </sheetData>
  <sheetProtection/>
  <autoFilter ref="A26:F106"/>
  <mergeCells count="18">
    <mergeCell ref="B27:F27"/>
    <mergeCell ref="B31:F31"/>
    <mergeCell ref="B68:F68"/>
    <mergeCell ref="B78:F78"/>
    <mergeCell ref="B83:F83"/>
    <mergeCell ref="F32:F33"/>
    <mergeCell ref="F35:F36"/>
    <mergeCell ref="F37:F39"/>
    <mergeCell ref="F40:F42"/>
    <mergeCell ref="F79:F82"/>
    <mergeCell ref="F92:F99"/>
    <mergeCell ref="F56:F62"/>
    <mergeCell ref="F43:F46"/>
    <mergeCell ref="F50:F54"/>
    <mergeCell ref="F69:F71"/>
    <mergeCell ref="F72:F73"/>
    <mergeCell ref="F74:F77"/>
    <mergeCell ref="B87:F87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A Annaev</dc:creator>
  <cp:keywords/>
  <dc:description/>
  <cp:lastModifiedBy>Екатерина Валерьевна Шибеко</cp:lastModifiedBy>
  <dcterms:created xsi:type="dcterms:W3CDTF">2014-06-20T07:07:58Z</dcterms:created>
  <dcterms:modified xsi:type="dcterms:W3CDTF">2014-07-10T06:57:42Z</dcterms:modified>
  <cp:category/>
  <cp:version/>
  <cp:contentType/>
  <cp:contentStatus/>
</cp:coreProperties>
</file>